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ganzer\Desktop\Carly\ISLA\WAPHA\"/>
    </mc:Choice>
  </mc:AlternateContent>
  <xr:revisionPtr revIDLastSave="0" documentId="13_ncr:1_{FB555696-F3BB-4689-BAB9-A01436BC9AFF}" xr6:coauthVersionLast="47" xr6:coauthVersionMax="47" xr10:uidLastSave="{00000000-0000-0000-0000-000000000000}"/>
  <bookViews>
    <workbookView xWindow="-120" yWindow="-120" windowWidth="29040" windowHeight="15525" xr2:uid="{C93529FC-9A7A-4956-BE2A-51F7A327F545}"/>
  </bookViews>
  <sheets>
    <sheet name="Info" sheetId="1" r:id="rId1"/>
    <sheet name="Halter" sheetId="2" r:id="rId2"/>
    <sheet name="Led Performance" sheetId="4" r:id="rId3"/>
    <sheet name="Western Pleasure" sheetId="5" r:id="rId4"/>
    <sheet name="Trail" sheetId="6" r:id="rId5"/>
    <sheet name="HUS" sheetId="7" r:id="rId6"/>
    <sheet name="Other" sheetId="8" r:id="rId7"/>
    <sheet name="Overall HP Paint-Paint Bred" sheetId="9" r:id="rId8"/>
    <sheet name="Overall HP Non Paint" sheetId="10" r:id="rId9"/>
    <sheet name="Sheet3" sheetId="3"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0" l="1"/>
  <c r="I25" i="10" s="1"/>
  <c r="I25" i="2"/>
  <c r="I27" i="2" s="1"/>
  <c r="K31" i="10"/>
  <c r="J19" i="10"/>
  <c r="J13" i="10"/>
  <c r="J7" i="10"/>
  <c r="K8" i="9"/>
  <c r="F15" i="4"/>
  <c r="F8" i="4"/>
  <c r="I40" i="2"/>
  <c r="I29" i="2"/>
  <c r="E21" i="9"/>
  <c r="E17" i="9"/>
  <c r="I24" i="2"/>
  <c r="I55" i="2"/>
  <c r="I57" i="2" s="1"/>
  <c r="I52" i="2"/>
  <c r="I54" i="2" s="1"/>
  <c r="I49" i="2"/>
  <c r="I51" i="2" s="1"/>
  <c r="I39" i="2"/>
  <c r="I38" i="2"/>
  <c r="I37" i="2"/>
  <c r="I36" i="2"/>
  <c r="I35" i="2"/>
  <c r="I28" i="2"/>
  <c r="I23" i="2"/>
  <c r="I22" i="2"/>
  <c r="I21" i="2"/>
  <c r="I20" i="2"/>
  <c r="I31" i="2" l="1"/>
  <c r="I42" i="2"/>
</calcChain>
</file>

<file path=xl/sharedStrings.xml><?xml version="1.0" encoding="utf-8"?>
<sst xmlns="http://schemas.openxmlformats.org/spreadsheetml/2006/main" count="569" uniqueCount="148">
  <si>
    <t>NOTES FOR MEMBERS:</t>
  </si>
  <si>
    <r>
      <t>v</t>
    </r>
    <r>
      <rPr>
        <sz val="7"/>
        <color theme="1"/>
        <rFont val="Times New Roman"/>
        <family val="1"/>
      </rPr>
      <t xml:space="preserve">  </t>
    </r>
    <r>
      <rPr>
        <sz val="10"/>
        <color theme="1"/>
        <rFont val="Calibri"/>
        <family val="2"/>
        <scheme val="minor"/>
      </rPr>
      <t xml:space="preserve">Points are tallied on a singular point basis for 1st place and ½ point for 2nd place, irrespective of entry numbers </t>
    </r>
    <r>
      <rPr>
        <i/>
        <sz val="10"/>
        <color theme="1"/>
        <rFont val="Calibri"/>
        <family val="2"/>
        <scheme val="minor"/>
      </rPr>
      <t xml:space="preserve">(If only one horse in the event, 1 point will still be awarded). </t>
    </r>
  </si>
  <si>
    <r>
      <t>v</t>
    </r>
    <r>
      <rPr>
        <sz val="7"/>
        <color theme="1"/>
        <rFont val="Times New Roman"/>
        <family val="1"/>
      </rPr>
      <t xml:space="preserve">  </t>
    </r>
    <r>
      <rPr>
        <sz val="10"/>
        <color theme="1"/>
        <rFont val="Calibri"/>
        <family val="2"/>
        <scheme val="minor"/>
      </rPr>
      <t xml:space="preserve">If a tiebreaker is required, it will go on the number of first blue ribbons, then second if that can’t be determined. </t>
    </r>
  </si>
  <si>
    <r>
      <t>v</t>
    </r>
    <r>
      <rPr>
        <sz val="7"/>
        <color theme="1"/>
        <rFont val="Times New Roman"/>
        <family val="1"/>
      </rPr>
      <t xml:space="preserve">  </t>
    </r>
    <r>
      <rPr>
        <sz val="10"/>
        <color theme="1"/>
        <rFont val="Calibri"/>
        <family val="2"/>
        <scheme val="minor"/>
      </rPr>
      <t>Halter:</t>
    </r>
  </si>
  <si>
    <r>
      <t>-</t>
    </r>
    <r>
      <rPr>
        <sz val="7"/>
        <color theme="1"/>
        <rFont val="Times New Roman"/>
        <family val="1"/>
      </rPr>
      <t xml:space="preserve">          </t>
    </r>
    <r>
      <rPr>
        <sz val="10"/>
        <color theme="1"/>
        <rFont val="Calibri"/>
        <family val="2"/>
        <scheme val="minor"/>
      </rPr>
      <t xml:space="preserve">Champion receives 1 point, Reserve ½ point. </t>
    </r>
  </si>
  <si>
    <r>
      <t>-</t>
    </r>
    <r>
      <rPr>
        <sz val="7"/>
        <color theme="1"/>
        <rFont val="Times New Roman"/>
        <family val="1"/>
      </rPr>
      <t xml:space="preserve">          </t>
    </r>
    <r>
      <rPr>
        <sz val="10"/>
        <color theme="1"/>
        <rFont val="Calibri"/>
        <family val="2"/>
        <scheme val="minor"/>
      </rPr>
      <t xml:space="preserve">Supreme will receive 1 singular point. </t>
    </r>
  </si>
  <si>
    <r>
      <t>-</t>
    </r>
    <r>
      <rPr>
        <sz val="7"/>
        <color theme="1"/>
        <rFont val="Times New Roman"/>
        <family val="1"/>
      </rPr>
      <t xml:space="preserve">          </t>
    </r>
    <r>
      <rPr>
        <sz val="10"/>
        <color theme="1"/>
        <rFont val="Calibri"/>
        <family val="2"/>
        <scheme val="minor"/>
      </rPr>
      <t xml:space="preserve">Futurity/Feature Halter classes are non-points scoring. </t>
    </r>
  </si>
  <si>
    <r>
      <t>-</t>
    </r>
    <r>
      <rPr>
        <sz val="7"/>
        <color theme="1"/>
        <rFont val="Times New Roman"/>
        <family val="1"/>
      </rPr>
      <t xml:space="preserve">          </t>
    </r>
    <r>
      <rPr>
        <sz val="10"/>
        <color theme="1"/>
        <rFont val="Calibri"/>
        <family val="2"/>
        <scheme val="minor"/>
      </rPr>
      <t xml:space="preserve">Please note that show programs offering combined Champion/Reserve of all sexes and Supreme Champion, the Supreme Champion points will not be awarded. </t>
    </r>
  </si>
  <si>
    <r>
      <t>v</t>
    </r>
    <r>
      <rPr>
        <sz val="7"/>
        <color theme="1"/>
        <rFont val="Times New Roman"/>
        <family val="1"/>
      </rPr>
      <t xml:space="preserve">  </t>
    </r>
    <r>
      <rPr>
        <sz val="10"/>
        <color theme="1"/>
        <rFont val="Calibri"/>
        <family val="2"/>
        <scheme val="minor"/>
      </rPr>
      <t xml:space="preserve">Double points are awarded for members competing at the Paint Horse State Championships held in WA, if ran by the WAPHA. </t>
    </r>
  </si>
  <si>
    <r>
      <t>v</t>
    </r>
    <r>
      <rPr>
        <sz val="7"/>
        <color theme="1"/>
        <rFont val="Times New Roman"/>
        <family val="1"/>
      </rPr>
      <t xml:space="preserve">  </t>
    </r>
    <r>
      <rPr>
        <sz val="10"/>
        <color theme="1"/>
        <rFont val="Calibri"/>
        <family val="2"/>
        <scheme val="minor"/>
      </rPr>
      <t>Awards will be presented to the winner only.</t>
    </r>
  </si>
  <si>
    <t>QUALIFYING CRITERIA</t>
  </si>
  <si>
    <t>OVERALL HIGH POINT AWARDS</t>
  </si>
  <si>
    <t>Novice Amateur</t>
  </si>
  <si>
    <r>
      <t>Qualifying events for this overall award will be Showmanship, Hunt Seat Equitation, Hunter Under Saddle, Trail, Western Horsemanship &amp; Western Pleasure. Winner must be competing on a Paint/Paint Bred registered horse and have competed at 2 x WAPHA shows throughout each season</t>
    </r>
    <r>
      <rPr>
        <sz val="10"/>
        <color theme="1"/>
        <rFont val="Calibri"/>
        <family val="2"/>
        <scheme val="minor"/>
      </rPr>
      <t>.</t>
    </r>
    <r>
      <rPr>
        <sz val="8"/>
        <color theme="1"/>
        <rFont val="Cavolini"/>
        <family val="4"/>
      </rPr>
      <t xml:space="preserve"> </t>
    </r>
  </si>
  <si>
    <t>Amateur</t>
  </si>
  <si>
    <t>Qualifying events for this overall award will be: Amateur Halter, Showmanship, Hunt Seat Equitation, Hunter Under Saddle, Trail, Western Horsemanship, Ranch Riding, Reining &amp; Western Pleasure. Winner must be competing on a Paint/Paint Bred registered horse and have competed at 2 x WAPHA shows throughout each season.</t>
  </si>
  <si>
    <t>Youth</t>
  </si>
  <si>
    <t>Qualifying events for this overall award will be Youth Halter, Showmanship, Hunt Seat Equitation, Hunter Under Saddle, Trail, Western Horsemanship, Ranch Riding, Reining &amp; Western Pleasure. Winner must be competing on a Paint/Paint Bred registered horse and have competed at 2 x WAPHA shows throughout each season.</t>
  </si>
  <si>
    <t>Masters</t>
  </si>
  <si>
    <t>Qualifying events for this overall award will be Master’s Showmanship, Hunt Seat Equitation, Hunter Under Saddle, Trail, Western Horsemanship, Reining, Ranch Riding &amp; Western Pleasure. Winner must be competing on a Paint/Paint Bred registered horse and have competed at 2 x WAPHA shows throughout each season.</t>
  </si>
  <si>
    <t>Junior Horse</t>
  </si>
  <si>
    <r>
      <t>Qualifying events for this overall award will be Halter, Hunter in Hand, Hunter Under Saddle, Trail, Reining, Ranch Riding &amp; Western Pleasure. Winner must be a Paint/Paint Bred registered horse and have competed at 2 x WAPHA shows throughout each season.</t>
    </r>
    <r>
      <rPr>
        <sz val="10"/>
        <color theme="1"/>
        <rFont val="Calibri"/>
        <family val="2"/>
        <scheme val="minor"/>
      </rPr>
      <t xml:space="preserve"> </t>
    </r>
  </si>
  <si>
    <t>Senior Horse</t>
  </si>
  <si>
    <t>Qualifying events for this overall award will be Halter, Hunter in Hand, Hunter Under Saddle, Trail, Reining, Ranch Riding &amp; Western Pleasure. Winner must be a Paint/Paint Bred registered horse and have competed at 2 x WAPHA shows throughout each season.</t>
  </si>
  <si>
    <t>Halter Horse</t>
  </si>
  <si>
    <t>Qualifying events for this overall award will be Halter including Champion/Reserve and Supreme Champion placings. Winner must be a Paint/Paint Bred registered horse and have competed at 2 x WAPHA shows throughout each season.</t>
  </si>
  <si>
    <t>Performance Horse</t>
  </si>
  <si>
    <t>Qualifying events for this overall award will be Hunter in Hand, Hunter Under Saddle, Trail, Reining, Ranch Riding &amp; Western Pleasure. Winner must be a Paint/Paint Bred registered horse and have competed at 2 x WAPHA shows throughout each season.</t>
  </si>
  <si>
    <t>Ranch Horse</t>
  </si>
  <si>
    <t>Qualifying events for this overall award will be Reining &amp; Ranch Riding. Winner must be a Paint/Paint Bred registered horse and have competed at 2 x WAPHA shows throughout each season.</t>
  </si>
  <si>
    <t>Non-Traditional Horse</t>
  </si>
  <si>
    <t>Whilst the WAPHA currently do not offer Non-Traditional classes at their shows, the purpose of this award is to recognise our breed competing in different disciplines. This high point award will include all EA approved events such as Dressage, Show Jumping, Hacking (inc. unofficial hack days) &amp; Eventing. Winner must be a Paint/Paint Bred registered horse and have competed at 2 x WAPHA shows throughout each season.</t>
  </si>
  <si>
    <t>Non-Paint Youth</t>
  </si>
  <si>
    <t>Qualifying events for this overall award will be Youth Halter, Showmanship, Hunt Seat Equitation, Hunter Under Saddle, Trail, Western Horsemanship, Ranch Riding, Reining &amp; Western Pleasure. Winner must have competed at 2 x WAPHA shows throughout each season.</t>
  </si>
  <si>
    <t>Non-Paint Amateur</t>
  </si>
  <si>
    <t>Qualifying events for this overall award will be: Amateur Halter, Showmanship, Hunt Seat Equitation, Hunter Under Saddle, Trail, Western Horsemanship, Ranch Riding, Reining &amp; Western Pleasure. Winner must have competed at 2 x WAPHA shows throughout each season.</t>
  </si>
  <si>
    <t>Non-Paint Masters</t>
  </si>
  <si>
    <t>Qualifying events for this overall award will be Master’s Showmanship, Hunt Seat Equitation, Hunter Under Saddle, Trail, Western Horsemanship, Ranch Riding, Reining &amp; Western Pleasure. Winner must have competed at 2 x WAPHA shows throughout each season.</t>
  </si>
  <si>
    <t>Non-Paint Halter Horse</t>
  </si>
  <si>
    <r>
      <t>Qualifying events for this overall award will be Halter including Champion/Reserve and Supreme Champion placings. Winner must have competed at 2 x WAPHA shows throughout each season.</t>
    </r>
    <r>
      <rPr>
        <sz val="8"/>
        <color theme="1"/>
        <rFont val="Cavolini"/>
        <family val="4"/>
      </rPr>
      <t xml:space="preserve"> </t>
    </r>
  </si>
  <si>
    <t>Non-Paint Performance Horse</t>
  </si>
  <si>
    <t>Qualifying events for this overall award will be Hunter in Hand, Hunter Under Saddle, Trail, Reining, Ranch Riding &amp; Western Pleasure. Winner must have competed at 2 x WAPHA shows throughout each season.</t>
  </si>
  <si>
    <t xml:space="preserve">OTHER CATEGORIES </t>
  </si>
  <si>
    <t>All Age Horsemanship Rider</t>
  </si>
  <si>
    <t>This High Point award is a rider award. Results will be taken from Youth, Amateur &amp; Masters events when offered on show programs accepted by WAPHA. Winner must be competing on a Paint/Paint Bred registered horse and have competed at 2 x WAPHA shows throughout each season.</t>
  </si>
  <si>
    <t>All Age Hunt Seat Equitation Rider</t>
  </si>
  <si>
    <t>All Age Ranch Horse</t>
  </si>
  <si>
    <t>Whilst the WAPHA currently do not offer some of the events intended for this award, the purpose of this award is to recognise our breed competing in different disciplines.  The High Point Ranch Horse will include Camp drafting, Cutting, Working Cow Horse, Roping, Barrels, Ranch Riding, Ranch Confirmation, Ranch on the Rail, Ranch Trail &amp; Ranch Reining. Results will be taken from All Age Horse events offered on programs accepted by WAPHA. Winner must be competing on a Paint/Paint Bred registered horse and have competed at 2 x WAPHA shows throughout each season.</t>
  </si>
  <si>
    <t>All Age Western Dressage Horse</t>
  </si>
  <si>
    <t>Whilst the WAPHA currently do not offer Western Dressage classes at their shows, the purpose of this award is to recognise our breed competing in different disciplines. This high point award will include all Western Dressage tests offered (Walk/Trot &amp; Walk/Trot/Canter) offered on programs accepted by WAPHA. Winner must be competing on a Paint/Paint Bred registered horse and have competed at 2 x WAPHA shows throughout each season.</t>
  </si>
  <si>
    <t xml:space="preserve">PAINT HORSE HALTER </t>
  </si>
  <si>
    <t xml:space="preserve">PAINT BRED HORSE HALTER </t>
  </si>
  <si>
    <t>YOUNG HORSE 1-2YRS LED</t>
  </si>
  <si>
    <r>
      <t>(</t>
    </r>
    <r>
      <rPr>
        <i/>
        <sz val="8"/>
        <color theme="1"/>
        <rFont val="Calibri"/>
        <family val="2"/>
        <scheme val="minor"/>
      </rPr>
      <t>Combined Paint/Paint Bred)</t>
    </r>
  </si>
  <si>
    <r>
      <t>WESTERN PLEASURE</t>
    </r>
    <r>
      <rPr>
        <sz val="10"/>
        <color theme="1"/>
        <rFont val="Calibri"/>
        <family val="2"/>
        <scheme val="minor"/>
      </rPr>
      <t xml:space="preserve"> </t>
    </r>
    <r>
      <rPr>
        <sz val="8"/>
        <color theme="1"/>
        <rFont val="Calibri"/>
        <family val="2"/>
        <scheme val="minor"/>
      </rPr>
      <t>(</t>
    </r>
    <r>
      <rPr>
        <i/>
        <sz val="8"/>
        <color theme="1"/>
        <rFont val="Calibri"/>
        <family val="2"/>
        <scheme val="minor"/>
      </rPr>
      <t>Combined Paint/Paint Bred)</t>
    </r>
  </si>
  <si>
    <r>
      <t xml:space="preserve">TRAIL </t>
    </r>
    <r>
      <rPr>
        <sz val="8"/>
        <color theme="1"/>
        <rFont val="Calibri"/>
        <family val="2"/>
        <scheme val="minor"/>
      </rPr>
      <t>(</t>
    </r>
    <r>
      <rPr>
        <i/>
        <sz val="8"/>
        <color theme="1"/>
        <rFont val="Calibri"/>
        <family val="2"/>
        <scheme val="minor"/>
      </rPr>
      <t>Combined Paint/Paint Bred)</t>
    </r>
  </si>
  <si>
    <t>HUNTER UNDER SADDLE</t>
  </si>
  <si>
    <r>
      <t>OTHER</t>
    </r>
    <r>
      <rPr>
        <sz val="8"/>
        <color theme="1"/>
        <rFont val="Calibri"/>
        <family val="2"/>
        <scheme val="minor"/>
      </rPr>
      <t xml:space="preserve"> (</t>
    </r>
    <r>
      <rPr>
        <i/>
        <sz val="8"/>
        <color theme="1"/>
        <rFont val="Calibri"/>
        <family val="2"/>
        <scheme val="minor"/>
      </rPr>
      <t>Combined Paint/Paint Bred)</t>
    </r>
  </si>
  <si>
    <t>HIGH POINT PAINT/PAINT BRED</t>
  </si>
  <si>
    <t xml:space="preserve">NON-PAINT HORSE </t>
  </si>
  <si>
    <t>Filly/Mare</t>
  </si>
  <si>
    <t>Gelding</t>
  </si>
  <si>
    <t>Colt/Stallion</t>
  </si>
  <si>
    <t>Horse</t>
  </si>
  <si>
    <t>Handler</t>
  </si>
  <si>
    <t>Show</t>
  </si>
  <si>
    <t>C/R</t>
  </si>
  <si>
    <t>Total</t>
  </si>
  <si>
    <t>Halter</t>
  </si>
  <si>
    <t>Ch/Res</t>
  </si>
  <si>
    <t>Notes:</t>
  </si>
  <si>
    <t xml:space="preserve">Lungeline </t>
  </si>
  <si>
    <t xml:space="preserve">Led Trail </t>
  </si>
  <si>
    <t>Points</t>
  </si>
  <si>
    <t>TOTAL</t>
  </si>
  <si>
    <t>Youth (Jnr/Snr)</t>
  </si>
  <si>
    <t>All Age Horsemanship (Rider)</t>
  </si>
  <si>
    <t>All Age Hunt Seat Equitation (Rider)</t>
  </si>
  <si>
    <t xml:space="preserve">All Age Ranch Horse </t>
  </si>
  <si>
    <t>All Age Western Dressage</t>
  </si>
  <si>
    <t xml:space="preserve">Youth </t>
  </si>
  <si>
    <t>*Overall Winner Awarded Only</t>
  </si>
  <si>
    <t>HUS</t>
  </si>
  <si>
    <t>HSE</t>
  </si>
  <si>
    <t>Trail</t>
  </si>
  <si>
    <t>WP</t>
  </si>
  <si>
    <t>Ranch Riding</t>
  </si>
  <si>
    <t>Supreme</t>
  </si>
  <si>
    <t>Led Performance</t>
  </si>
  <si>
    <t>S/Ship</t>
  </si>
  <si>
    <t>Season runs from 1st July to 30 June</t>
  </si>
  <si>
    <t>A Good Sensation</t>
  </si>
  <si>
    <t>Jeanette Trandos</t>
  </si>
  <si>
    <t>PRAC Silver Buckle Show</t>
  </si>
  <si>
    <t>Date</t>
  </si>
  <si>
    <t>WH</t>
  </si>
  <si>
    <t>Reining</t>
  </si>
  <si>
    <t>HIH</t>
  </si>
  <si>
    <t xml:space="preserve">Trail </t>
  </si>
  <si>
    <t>Dressage</t>
  </si>
  <si>
    <t>Show Jumping</t>
  </si>
  <si>
    <t>Hacking</t>
  </si>
  <si>
    <t>Eventing</t>
  </si>
  <si>
    <t>Show Date</t>
  </si>
  <si>
    <t>PRAC Silver Buckle</t>
  </si>
  <si>
    <t>A Good Cowboy</t>
  </si>
  <si>
    <t>Vicki Parker</t>
  </si>
  <si>
    <t>PRAC Spring Show</t>
  </si>
  <si>
    <t>Members Name</t>
  </si>
  <si>
    <t>Horses Name</t>
  </si>
  <si>
    <t>Presidents Award</t>
  </si>
  <si>
    <t>Auroras Rusty Rules</t>
  </si>
  <si>
    <t>Pinto Society Breed Show</t>
  </si>
  <si>
    <t>Pintos Breed Show</t>
  </si>
  <si>
    <t>PRAC Spooktacula Show</t>
  </si>
  <si>
    <t xml:space="preserve">Supreme Not eligible as C/R offered to all sexes. </t>
  </si>
  <si>
    <t>23/24 Oct 21</t>
  </si>
  <si>
    <t>PRAC Spooktatcula Show</t>
  </si>
  <si>
    <t>Sum</t>
  </si>
  <si>
    <t>Average</t>
  </si>
  <si>
    <t>Running Total</t>
  </si>
  <si>
    <t>Count</t>
  </si>
  <si>
    <t>Dilutes Spooktacula Show</t>
  </si>
  <si>
    <t>Dilutes Spooktacula</t>
  </si>
  <si>
    <t>One Hot Kisser</t>
  </si>
  <si>
    <t>Pam Eglinton</t>
  </si>
  <si>
    <t>23/24-10-21</t>
  </si>
  <si>
    <t>West Coast Appalossa</t>
  </si>
  <si>
    <t>West Coast Appaloosa Club</t>
  </si>
  <si>
    <t>to be taken from highest placegetter from Halter Tab</t>
  </si>
  <si>
    <t xml:space="preserve">to be taken from highest placegetter from above. </t>
  </si>
  <si>
    <t>to be decided by president</t>
  </si>
  <si>
    <t>Dilutes Spring Fling</t>
  </si>
  <si>
    <t>Charlotte Maney</t>
  </si>
  <si>
    <t>Inscription</t>
  </si>
  <si>
    <t>WAPHA Ranch Show</t>
  </si>
  <si>
    <t>Ranch Trail</t>
  </si>
  <si>
    <t>Montana Reynolds</t>
  </si>
  <si>
    <t>Heezmyperfexion</t>
  </si>
  <si>
    <t>Jacinta Bolsenbroek</t>
  </si>
  <si>
    <t>Lynx In Pink</t>
  </si>
  <si>
    <t>Ranch Rail</t>
  </si>
  <si>
    <t>Ranch Reining</t>
  </si>
  <si>
    <t>Ranch Confirmation</t>
  </si>
  <si>
    <t>PL HEZA FIRE N SENSATION</t>
  </si>
  <si>
    <t>Alexia Kimberley</t>
  </si>
  <si>
    <t>Standing as of 06/01/22</t>
  </si>
  <si>
    <t>High Point Standing as of 06/01/22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</si>
</sst>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0"/>
      <color theme="1"/>
      <name val="Cavolini"/>
      <family val="4"/>
    </font>
    <font>
      <sz val="10"/>
      <color theme="1"/>
      <name val="Wingdings"/>
      <charset val="2"/>
    </font>
    <font>
      <sz val="7"/>
      <color theme="1"/>
      <name val="Times New Roman"/>
      <family val="1"/>
    </font>
    <font>
      <sz val="10"/>
      <color theme="1"/>
      <name val="Calibri"/>
      <family val="2"/>
      <scheme val="minor"/>
    </font>
    <font>
      <i/>
      <sz val="10"/>
      <color theme="1"/>
      <name val="Calibri"/>
      <family val="2"/>
      <scheme val="minor"/>
    </font>
    <font>
      <b/>
      <sz val="11"/>
      <color theme="1"/>
      <name val="Cavolini"/>
      <family val="4"/>
    </font>
    <font>
      <sz val="9"/>
      <color theme="1"/>
      <name val="Calibri"/>
      <family val="2"/>
      <scheme val="minor"/>
    </font>
    <font>
      <b/>
      <sz val="9"/>
      <color theme="1"/>
      <name val="Cavolini"/>
      <family val="4"/>
    </font>
    <font>
      <b/>
      <sz val="8"/>
      <color theme="1"/>
      <name val="Cavolini"/>
      <family val="4"/>
    </font>
    <font>
      <sz val="8"/>
      <color theme="1"/>
      <name val="Cavolini"/>
      <family val="4"/>
    </font>
    <font>
      <sz val="8"/>
      <color theme="1"/>
      <name val="Calibri"/>
      <family val="2"/>
      <scheme val="minor"/>
    </font>
    <font>
      <i/>
      <sz val="8"/>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u/>
      <sz val="11"/>
      <color theme="1"/>
      <name val="Calibri"/>
      <family val="2"/>
      <scheme val="minor"/>
    </font>
    <font>
      <b/>
      <sz val="9"/>
      <color theme="1"/>
      <name val="Calibri"/>
      <family val="2"/>
      <scheme val="minor"/>
    </font>
    <font>
      <b/>
      <sz val="10"/>
      <name val="Calibri"/>
      <family val="2"/>
      <scheme val="minor"/>
    </font>
    <font>
      <sz val="10"/>
      <name val="Calibri"/>
      <family val="2"/>
      <scheme val="minor"/>
    </font>
    <font>
      <sz val="11"/>
      <name val="Calibri"/>
      <family val="2"/>
      <scheme val="minor"/>
    </font>
    <font>
      <b/>
      <u/>
      <sz val="10"/>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3" fillId="0" borderId="0" xfId="0" applyFont="1" applyAlignment="1">
      <alignment horizontal="left" vertical="center" indent="2"/>
    </xf>
    <xf numFmtId="0" fontId="5" fillId="0" borderId="0" xfId="0" applyFont="1"/>
    <xf numFmtId="0" fontId="5" fillId="0" borderId="0" xfId="0" applyFont="1" applyAlignment="1">
      <alignment horizontal="left" vertical="center" indent="5"/>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xf numFmtId="0" fontId="8"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vertical="top"/>
    </xf>
    <xf numFmtId="0" fontId="1" fillId="0" borderId="0" xfId="0" applyFont="1"/>
    <xf numFmtId="0" fontId="14" fillId="0" borderId="0" xfId="0" applyFont="1" applyAlignment="1">
      <alignment vertical="top"/>
    </xf>
    <xf numFmtId="0" fontId="14" fillId="0" borderId="0" xfId="0" applyFont="1"/>
    <xf numFmtId="0" fontId="15" fillId="0" borderId="0" xfId="0" applyFont="1"/>
    <xf numFmtId="0" fontId="14" fillId="0" borderId="0" xfId="0" applyFont="1" applyAlignment="1">
      <alignment vertical="center"/>
    </xf>
    <xf numFmtId="0" fontId="0" fillId="0" borderId="0" xfId="0" applyAlignment="1"/>
    <xf numFmtId="0" fontId="16" fillId="0" borderId="0" xfId="0" applyFont="1"/>
    <xf numFmtId="0" fontId="17" fillId="0" borderId="0" xfId="0" applyFont="1"/>
    <xf numFmtId="14" fontId="5" fillId="0" borderId="0" xfId="0" applyNumberFormat="1" applyFont="1"/>
    <xf numFmtId="0" fontId="5" fillId="0" borderId="0" xfId="0" applyFont="1" applyAlignment="1"/>
    <xf numFmtId="0" fontId="0" fillId="2" borderId="0" xfId="0" applyFill="1"/>
    <xf numFmtId="0" fontId="0" fillId="0" borderId="1" xfId="0" applyBorder="1"/>
    <xf numFmtId="0" fontId="14" fillId="0" borderId="1" xfId="0" applyFont="1" applyBorder="1" applyAlignment="1">
      <alignment vertical="top"/>
    </xf>
    <xf numFmtId="0" fontId="14" fillId="0" borderId="1" xfId="0" applyFont="1" applyBorder="1"/>
    <xf numFmtId="0" fontId="5" fillId="0" borderId="2" xfId="0" applyFont="1" applyBorder="1" applyAlignment="1"/>
    <xf numFmtId="0" fontId="5" fillId="0" borderId="3" xfId="0" applyFont="1" applyBorder="1"/>
    <xf numFmtId="14" fontId="5" fillId="0" borderId="3" xfId="0" applyNumberFormat="1" applyFont="1" applyBorder="1"/>
    <xf numFmtId="0" fontId="0" fillId="0" borderId="4" xfId="0" applyBorder="1"/>
    <xf numFmtId="0" fontId="5" fillId="0" borderId="5" xfId="0" applyFont="1" applyBorder="1" applyAlignment="1">
      <alignment vertical="top"/>
    </xf>
    <xf numFmtId="0" fontId="5" fillId="0" borderId="0" xfId="0" applyFont="1" applyBorder="1"/>
    <xf numFmtId="14" fontId="5" fillId="0" borderId="0" xfId="0" applyNumberFormat="1" applyFont="1" applyBorder="1"/>
    <xf numFmtId="0" fontId="0" fillId="0" borderId="6" xfId="0" applyBorder="1"/>
    <xf numFmtId="0" fontId="5" fillId="0" borderId="7" xfId="0" applyFont="1" applyBorder="1" applyAlignment="1">
      <alignment vertical="top"/>
    </xf>
    <xf numFmtId="0" fontId="5" fillId="0" borderId="8" xfId="0" applyFont="1" applyBorder="1"/>
    <xf numFmtId="14" fontId="5" fillId="0" borderId="8" xfId="0" applyNumberFormat="1" applyFont="1" applyBorder="1"/>
    <xf numFmtId="0" fontId="5" fillId="0" borderId="9" xfId="0" applyFont="1" applyBorder="1"/>
    <xf numFmtId="0" fontId="5" fillId="0" borderId="2" xfId="0" applyFont="1" applyBorder="1" applyAlignment="1">
      <alignment vertical="top"/>
    </xf>
    <xf numFmtId="0" fontId="14" fillId="0" borderId="3" xfId="0" applyFont="1" applyBorder="1"/>
    <xf numFmtId="0" fontId="14" fillId="0" borderId="0" xfId="0" applyFont="1" applyBorder="1"/>
    <xf numFmtId="0" fontId="14" fillId="0" borderId="8" xfId="0" applyFont="1" applyBorder="1"/>
    <xf numFmtId="0" fontId="0" fillId="0" borderId="9" xfId="0" applyBorder="1"/>
    <xf numFmtId="0" fontId="5" fillId="0" borderId="2" xfId="0" applyFont="1" applyBorder="1"/>
    <xf numFmtId="0" fontId="5" fillId="0" borderId="3" xfId="0" applyFont="1" applyBorder="1" applyAlignment="1"/>
    <xf numFmtId="0" fontId="5" fillId="0" borderId="7" xfId="0" applyFont="1" applyBorder="1" applyAlignment="1"/>
    <xf numFmtId="0" fontId="5" fillId="0" borderId="0" xfId="0" applyFont="1" applyBorder="1" applyAlignment="1">
      <alignment vertical="top"/>
    </xf>
    <xf numFmtId="0" fontId="0" fillId="0" borderId="0" xfId="0" applyBorder="1"/>
    <xf numFmtId="0" fontId="5" fillId="0" borderId="6" xfId="0" applyFont="1" applyBorder="1"/>
    <xf numFmtId="0" fontId="5" fillId="0" borderId="4" xfId="0" applyFont="1" applyBorder="1"/>
    <xf numFmtId="0" fontId="5" fillId="0" borderId="5" xfId="0" applyFont="1" applyBorder="1" applyAlignment="1"/>
    <xf numFmtId="0" fontId="5" fillId="0" borderId="5" xfId="0" applyFont="1" applyBorder="1"/>
    <xf numFmtId="0" fontId="5" fillId="0" borderId="0" xfId="0" applyFont="1" applyBorder="1" applyAlignment="1"/>
    <xf numFmtId="0" fontId="14" fillId="0" borderId="0" xfId="0" applyFont="1" applyAlignment="1">
      <alignment horizontal="right" vertical="top"/>
    </xf>
    <xf numFmtId="0" fontId="0" fillId="0" borderId="0" xfId="0" applyAlignment="1">
      <alignment horizontal="right"/>
    </xf>
    <xf numFmtId="0" fontId="5" fillId="0" borderId="3" xfId="0" applyFont="1" applyBorder="1" applyAlignment="1">
      <alignment vertical="top"/>
    </xf>
    <xf numFmtId="14" fontId="5" fillId="0" borderId="3" xfId="0" applyNumberFormat="1" applyFont="1" applyBorder="1" applyAlignment="1">
      <alignment vertical="top"/>
    </xf>
    <xf numFmtId="14" fontId="5" fillId="0" borderId="0" xfId="0" applyNumberFormat="1" applyFont="1" applyBorder="1" applyAlignment="1">
      <alignment vertical="top"/>
    </xf>
    <xf numFmtId="14" fontId="5" fillId="0" borderId="0" xfId="0" applyNumberFormat="1" applyFont="1" applyBorder="1" applyAlignment="1">
      <alignment horizontal="right"/>
    </xf>
    <xf numFmtId="14" fontId="14" fillId="0" borderId="8" xfId="0" applyNumberFormat="1" applyFont="1" applyBorder="1" applyAlignment="1">
      <alignment horizontal="right"/>
    </xf>
    <xf numFmtId="0" fontId="0" fillId="0" borderId="10" xfId="0" applyBorder="1"/>
    <xf numFmtId="0" fontId="0" fillId="0" borderId="12" xfId="0" applyBorder="1"/>
    <xf numFmtId="0" fontId="14" fillId="0" borderId="1" xfId="0" applyFont="1" applyFill="1" applyBorder="1"/>
    <xf numFmtId="14" fontId="14" fillId="0" borderId="0" xfId="0" applyNumberFormat="1" applyFont="1" applyBorder="1" applyAlignment="1">
      <alignment horizontal="right"/>
    </xf>
    <xf numFmtId="0" fontId="14" fillId="0" borderId="0" xfId="0" applyFont="1" applyAlignment="1">
      <alignment horizontal="right"/>
    </xf>
    <xf numFmtId="0" fontId="18" fillId="0" borderId="1" xfId="0" applyFont="1" applyBorder="1"/>
    <xf numFmtId="14" fontId="5" fillId="0" borderId="3" xfId="0" applyNumberFormat="1" applyFont="1" applyBorder="1" applyAlignment="1">
      <alignment horizontal="right"/>
    </xf>
    <xf numFmtId="0" fontId="0" fillId="0" borderId="11" xfId="0" applyBorder="1"/>
    <xf numFmtId="0" fontId="5" fillId="0" borderId="8" xfId="0" applyFont="1" applyBorder="1" applyAlignment="1">
      <alignment vertical="top"/>
    </xf>
    <xf numFmtId="0" fontId="14" fillId="0" borderId="4" xfId="0" applyFont="1" applyBorder="1"/>
    <xf numFmtId="0" fontId="0" fillId="0" borderId="5" xfId="0" applyBorder="1"/>
    <xf numFmtId="0" fontId="8" fillId="0" borderId="6" xfId="0" applyFont="1" applyBorder="1"/>
    <xf numFmtId="0" fontId="0" fillId="0" borderId="7" xfId="0" applyBorder="1"/>
    <xf numFmtId="0" fontId="0" fillId="0" borderId="8" xfId="0" applyBorder="1"/>
    <xf numFmtId="0" fontId="15" fillId="0" borderId="8" xfId="0" applyFont="1" applyBorder="1"/>
    <xf numFmtId="0" fontId="15" fillId="0" borderId="8" xfId="0" applyFont="1" applyBorder="1" applyAlignment="1">
      <alignment horizontal="right"/>
    </xf>
    <xf numFmtId="0" fontId="19" fillId="0" borderId="8" xfId="0" applyFont="1" applyBorder="1" applyAlignment="1">
      <alignment horizontal="right"/>
    </xf>
    <xf numFmtId="0" fontId="15" fillId="0" borderId="0" xfId="0" applyFont="1" applyBorder="1" applyAlignment="1">
      <alignment horizontal="right"/>
    </xf>
    <xf numFmtId="0" fontId="19" fillId="0" borderId="0" xfId="0" applyFont="1" applyBorder="1" applyAlignment="1">
      <alignment horizontal="right"/>
    </xf>
    <xf numFmtId="0" fontId="21" fillId="0" borderId="0" xfId="0" applyFont="1"/>
    <xf numFmtId="0" fontId="20" fillId="0" borderId="0" xfId="0" applyFont="1" applyAlignment="1">
      <alignment horizontal="right"/>
    </xf>
    <xf numFmtId="0" fontId="14" fillId="0" borderId="1" xfId="0" applyFont="1" applyBorder="1" applyAlignment="1"/>
    <xf numFmtId="0" fontId="14" fillId="0" borderId="1"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14" fillId="0" borderId="0" xfId="0" applyFont="1" applyFill="1" applyBorder="1"/>
    <xf numFmtId="16" fontId="5" fillId="0" borderId="0" xfId="0" applyNumberFormat="1" applyFont="1"/>
    <xf numFmtId="0" fontId="5" fillId="0" borderId="3" xfId="0" applyFont="1" applyBorder="1" applyAlignment="1">
      <alignment vertical="center"/>
    </xf>
    <xf numFmtId="0" fontId="5" fillId="0" borderId="7" xfId="0" applyFont="1" applyBorder="1"/>
    <xf numFmtId="0" fontId="5" fillId="0" borderId="8" xfId="0" applyFont="1" applyBorder="1" applyAlignment="1">
      <alignment vertical="center"/>
    </xf>
    <xf numFmtId="16" fontId="5" fillId="0" borderId="3" xfId="0" applyNumberFormat="1" applyFont="1" applyBorder="1"/>
    <xf numFmtId="0" fontId="0" fillId="0" borderId="3" xfId="0" applyBorder="1"/>
    <xf numFmtId="0" fontId="14" fillId="0" borderId="7" xfId="0" applyFont="1" applyBorder="1" applyAlignment="1">
      <alignment vertical="top"/>
    </xf>
    <xf numFmtId="0" fontId="14" fillId="0" borderId="8" xfId="0" applyFont="1" applyBorder="1" applyAlignment="1">
      <alignment vertical="top"/>
    </xf>
    <xf numFmtId="0" fontId="14" fillId="0" borderId="0" xfId="0" applyFont="1" applyBorder="1" applyAlignment="1"/>
    <xf numFmtId="0" fontId="19" fillId="0" borderId="8" xfId="0" applyFont="1" applyBorder="1"/>
    <xf numFmtId="0" fontId="14" fillId="0" borderId="8" xfId="0" applyFont="1" applyBorder="1" applyAlignment="1">
      <alignment horizontal="right" vertical="top"/>
    </xf>
    <xf numFmtId="0" fontId="5" fillId="0" borderId="5" xfId="0" applyFont="1" applyBorder="1" applyAlignment="1">
      <alignment vertical="center"/>
    </xf>
    <xf numFmtId="16" fontId="5" fillId="0" borderId="0" xfId="0" applyNumberFormat="1" applyFont="1" applyBorder="1"/>
    <xf numFmtId="16" fontId="14" fillId="0" borderId="8" xfId="0" applyNumberFormat="1" applyFont="1" applyBorder="1" applyAlignment="1">
      <alignment horizontal="right"/>
    </xf>
    <xf numFmtId="0" fontId="1" fillId="0" borderId="8" xfId="0" applyFont="1" applyBorder="1"/>
    <xf numFmtId="0" fontId="14" fillId="0" borderId="8" xfId="0" applyFont="1" applyBorder="1" applyAlignment="1">
      <alignment horizontal="right"/>
    </xf>
    <xf numFmtId="0" fontId="14" fillId="0" borderId="9" xfId="0" applyFont="1" applyBorder="1"/>
    <xf numFmtId="0" fontId="22" fillId="0" borderId="0" xfId="0" applyFont="1"/>
    <xf numFmtId="0" fontId="22"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38099</xdr:rowOff>
    </xdr:from>
    <xdr:to>
      <xdr:col>3</xdr:col>
      <xdr:colOff>28575</xdr:colOff>
      <xdr:row>3</xdr:row>
      <xdr:rowOff>149700</xdr:rowOff>
    </xdr:to>
    <xdr:pic>
      <xdr:nvPicPr>
        <xdr:cNvPr id="2" name="Picture 1" descr="Text&#10;&#10;Description automatically generated">
          <a:extLst>
            <a:ext uri="{FF2B5EF4-FFF2-40B4-BE49-F238E27FC236}">
              <a16:creationId xmlns:a16="http://schemas.microsoft.com/office/drawing/2014/main" id="{A59A0B95-5CB2-47C8-93D2-445FD79B65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099"/>
          <a:ext cx="1200150" cy="6831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D02C2-5B4F-466C-9ACF-8A29027CE093}">
  <dimension ref="B2:G56"/>
  <sheetViews>
    <sheetView tabSelected="1" workbookViewId="0">
      <selection activeCell="E4" sqref="E4"/>
    </sheetView>
  </sheetViews>
  <sheetFormatPr defaultRowHeight="15" x14ac:dyDescent="0.25"/>
  <cols>
    <col min="1" max="1" width="2.85546875" customWidth="1"/>
  </cols>
  <sheetData>
    <row r="2" spans="2:7" x14ac:dyDescent="0.25">
      <c r="E2" s="106" t="s">
        <v>147</v>
      </c>
      <c r="F2" s="23"/>
      <c r="G2" s="23"/>
    </row>
    <row r="3" spans="2:7" x14ac:dyDescent="0.25">
      <c r="E3" s="20" t="s">
        <v>90</v>
      </c>
    </row>
    <row r="5" spans="2:7" x14ac:dyDescent="0.25">
      <c r="B5" s="1" t="s">
        <v>0</v>
      </c>
      <c r="E5" s="105"/>
    </row>
    <row r="6" spans="2:7" x14ac:dyDescent="0.25">
      <c r="B6" s="2" t="s">
        <v>1</v>
      </c>
    </row>
    <row r="7" spans="2:7" x14ac:dyDescent="0.25">
      <c r="B7" s="2" t="s">
        <v>2</v>
      </c>
    </row>
    <row r="8" spans="2:7" x14ac:dyDescent="0.25">
      <c r="B8" s="2" t="s">
        <v>3</v>
      </c>
    </row>
    <row r="9" spans="2:7" x14ac:dyDescent="0.25">
      <c r="B9" s="4" t="s">
        <v>4</v>
      </c>
    </row>
    <row r="10" spans="2:7" x14ac:dyDescent="0.25">
      <c r="B10" s="4" t="s">
        <v>5</v>
      </c>
    </row>
    <row r="11" spans="2:7" x14ac:dyDescent="0.25">
      <c r="B11" s="4" t="s">
        <v>6</v>
      </c>
    </row>
    <row r="12" spans="2:7" x14ac:dyDescent="0.25">
      <c r="B12" s="4" t="s">
        <v>7</v>
      </c>
    </row>
    <row r="13" spans="2:7" x14ac:dyDescent="0.25">
      <c r="B13" s="2" t="s">
        <v>8</v>
      </c>
    </row>
    <row r="14" spans="2:7" x14ac:dyDescent="0.25">
      <c r="B14" s="2" t="s">
        <v>9</v>
      </c>
    </row>
    <row r="16" spans="2:7" x14ac:dyDescent="0.25">
      <c r="B16" s="5" t="s">
        <v>10</v>
      </c>
    </row>
    <row r="17" spans="2:2" x14ac:dyDescent="0.25">
      <c r="B17" s="6" t="s">
        <v>11</v>
      </c>
    </row>
    <row r="18" spans="2:2" x14ac:dyDescent="0.25">
      <c r="B18" s="7" t="s">
        <v>12</v>
      </c>
    </row>
    <row r="19" spans="2:2" x14ac:dyDescent="0.25">
      <c r="B19" s="9" t="s">
        <v>13</v>
      </c>
    </row>
    <row r="20" spans="2:2" x14ac:dyDescent="0.25">
      <c r="B20" s="7" t="s">
        <v>14</v>
      </c>
    </row>
    <row r="21" spans="2:2" x14ac:dyDescent="0.25">
      <c r="B21" s="9" t="s">
        <v>15</v>
      </c>
    </row>
    <row r="22" spans="2:2" x14ac:dyDescent="0.25">
      <c r="B22" s="7" t="s">
        <v>16</v>
      </c>
    </row>
    <row r="23" spans="2:2" x14ac:dyDescent="0.25">
      <c r="B23" s="9" t="s">
        <v>17</v>
      </c>
    </row>
    <row r="24" spans="2:2" x14ac:dyDescent="0.25">
      <c r="B24" s="7" t="s">
        <v>18</v>
      </c>
    </row>
    <row r="25" spans="2:2" x14ac:dyDescent="0.25">
      <c r="B25" s="9" t="s">
        <v>19</v>
      </c>
    </row>
    <row r="26" spans="2:2" x14ac:dyDescent="0.25">
      <c r="B26" s="7" t="s">
        <v>20</v>
      </c>
    </row>
    <row r="27" spans="2:2" x14ac:dyDescent="0.25">
      <c r="B27" s="9" t="s">
        <v>21</v>
      </c>
    </row>
    <row r="28" spans="2:2" x14ac:dyDescent="0.25">
      <c r="B28" s="7" t="s">
        <v>22</v>
      </c>
    </row>
    <row r="29" spans="2:2" x14ac:dyDescent="0.25">
      <c r="B29" s="9" t="s">
        <v>23</v>
      </c>
    </row>
    <row r="30" spans="2:2" x14ac:dyDescent="0.25">
      <c r="B30" s="7" t="s">
        <v>24</v>
      </c>
    </row>
    <row r="31" spans="2:2" x14ac:dyDescent="0.25">
      <c r="B31" s="9" t="s">
        <v>25</v>
      </c>
    </row>
    <row r="32" spans="2:2" x14ac:dyDescent="0.25">
      <c r="B32" s="7" t="s">
        <v>26</v>
      </c>
    </row>
    <row r="33" spans="2:2" x14ac:dyDescent="0.25">
      <c r="B33" s="9" t="s">
        <v>27</v>
      </c>
    </row>
    <row r="34" spans="2:2" x14ac:dyDescent="0.25">
      <c r="B34" s="7" t="s">
        <v>28</v>
      </c>
    </row>
    <row r="35" spans="2:2" x14ac:dyDescent="0.25">
      <c r="B35" s="9" t="s">
        <v>29</v>
      </c>
    </row>
    <row r="36" spans="2:2" x14ac:dyDescent="0.25">
      <c r="B36" s="7" t="s">
        <v>30</v>
      </c>
    </row>
    <row r="37" spans="2:2" x14ac:dyDescent="0.25">
      <c r="B37" s="9" t="s">
        <v>31</v>
      </c>
    </row>
    <row r="38" spans="2:2" x14ac:dyDescent="0.25">
      <c r="B38" s="7" t="s">
        <v>32</v>
      </c>
    </row>
    <row r="39" spans="2:2" x14ac:dyDescent="0.25">
      <c r="B39" s="9" t="s">
        <v>33</v>
      </c>
    </row>
    <row r="40" spans="2:2" x14ac:dyDescent="0.25">
      <c r="B40" s="7" t="s">
        <v>34</v>
      </c>
    </row>
    <row r="41" spans="2:2" x14ac:dyDescent="0.25">
      <c r="B41" s="9" t="s">
        <v>35</v>
      </c>
    </row>
    <row r="42" spans="2:2" x14ac:dyDescent="0.25">
      <c r="B42" s="7" t="s">
        <v>36</v>
      </c>
    </row>
    <row r="43" spans="2:2" x14ac:dyDescent="0.25">
      <c r="B43" s="9" t="s">
        <v>37</v>
      </c>
    </row>
    <row r="44" spans="2:2" x14ac:dyDescent="0.25">
      <c r="B44" s="7" t="s">
        <v>38</v>
      </c>
    </row>
    <row r="45" spans="2:2" x14ac:dyDescent="0.25">
      <c r="B45" s="9" t="s">
        <v>39</v>
      </c>
    </row>
    <row r="46" spans="2:2" x14ac:dyDescent="0.25">
      <c r="B46" s="7" t="s">
        <v>40</v>
      </c>
    </row>
    <row r="47" spans="2:2" x14ac:dyDescent="0.25">
      <c r="B47" s="9" t="s">
        <v>41</v>
      </c>
    </row>
    <row r="48" spans="2:2" x14ac:dyDescent="0.25">
      <c r="B48" s="7" t="s">
        <v>42</v>
      </c>
    </row>
    <row r="49" spans="2:2" x14ac:dyDescent="0.25">
      <c r="B49" s="7" t="s">
        <v>43</v>
      </c>
    </row>
    <row r="50" spans="2:2" x14ac:dyDescent="0.25">
      <c r="B50" s="9" t="s">
        <v>44</v>
      </c>
    </row>
    <row r="51" spans="2:2" x14ac:dyDescent="0.25">
      <c r="B51" s="7" t="s">
        <v>45</v>
      </c>
    </row>
    <row r="52" spans="2:2" x14ac:dyDescent="0.25">
      <c r="B52" s="9" t="s">
        <v>44</v>
      </c>
    </row>
    <row r="53" spans="2:2" x14ac:dyDescent="0.25">
      <c r="B53" s="7" t="s">
        <v>46</v>
      </c>
    </row>
    <row r="54" spans="2:2" x14ac:dyDescent="0.25">
      <c r="B54" s="9" t="s">
        <v>47</v>
      </c>
    </row>
    <row r="55" spans="2:2" x14ac:dyDescent="0.25">
      <c r="B55" s="7" t="s">
        <v>48</v>
      </c>
    </row>
    <row r="56" spans="2:2" x14ac:dyDescent="0.25">
      <c r="B56" s="9" t="s">
        <v>49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A5BD-2E38-437A-A665-7382095C333D}">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14B6-286F-4619-83A3-D8D3794EC6B9}">
  <dimension ref="A1:Q61"/>
  <sheetViews>
    <sheetView workbookViewId="0">
      <selection activeCell="J1" sqref="J1"/>
    </sheetView>
  </sheetViews>
  <sheetFormatPr defaultRowHeight="15" x14ac:dyDescent="0.25"/>
  <cols>
    <col min="1" max="1" width="4" customWidth="1"/>
    <col min="2" max="2" width="14.85546875" bestFit="1" customWidth="1"/>
    <col min="3" max="3" width="14.28515625" bestFit="1" customWidth="1"/>
    <col min="4" max="4" width="21.7109375" bestFit="1" customWidth="1"/>
    <col min="5" max="5" width="10.7109375" bestFit="1" customWidth="1"/>
    <col min="7" max="7" width="7.28515625" bestFit="1" customWidth="1"/>
    <col min="10" max="10" width="39.7109375" bestFit="1" customWidth="1"/>
  </cols>
  <sheetData>
    <row r="1" spans="1:10" x14ac:dyDescent="0.25">
      <c r="A1" s="5" t="s">
        <v>50</v>
      </c>
      <c r="D1" s="19" t="s">
        <v>81</v>
      </c>
      <c r="J1" s="3" t="s">
        <v>146</v>
      </c>
    </row>
    <row r="2" spans="1:10" x14ac:dyDescent="0.25">
      <c r="A2" s="12"/>
      <c r="B2" s="14" t="s">
        <v>60</v>
      </c>
      <c r="C2" s="3"/>
      <c r="D2" s="3"/>
      <c r="E2" s="3"/>
      <c r="F2" s="3"/>
      <c r="G2" s="3"/>
      <c r="H2" s="3"/>
      <c r="I2" s="3"/>
    </row>
    <row r="3" spans="1:10" x14ac:dyDescent="0.25">
      <c r="A3" s="12"/>
      <c r="B3" s="25" t="s">
        <v>63</v>
      </c>
      <c r="C3" s="26" t="s">
        <v>64</v>
      </c>
      <c r="D3" s="26" t="s">
        <v>65</v>
      </c>
      <c r="E3" s="26" t="s">
        <v>94</v>
      </c>
      <c r="F3" s="26" t="s">
        <v>68</v>
      </c>
      <c r="G3" s="26" t="s">
        <v>69</v>
      </c>
      <c r="H3" s="26" t="s">
        <v>87</v>
      </c>
      <c r="I3" s="26" t="s">
        <v>67</v>
      </c>
      <c r="J3" s="26" t="s">
        <v>70</v>
      </c>
    </row>
    <row r="4" spans="1:10" x14ac:dyDescent="0.25">
      <c r="A4" s="12"/>
      <c r="B4" s="14"/>
      <c r="C4" s="15"/>
      <c r="D4" s="15"/>
      <c r="E4" s="15"/>
      <c r="F4" s="15"/>
      <c r="G4" s="15"/>
      <c r="H4" s="15"/>
      <c r="I4" s="15"/>
    </row>
    <row r="5" spans="1:10" x14ac:dyDescent="0.25">
      <c r="A5" s="12"/>
      <c r="B5" s="14" t="s">
        <v>61</v>
      </c>
      <c r="C5" s="3"/>
      <c r="D5" s="3"/>
      <c r="E5" s="3"/>
      <c r="F5" s="3"/>
      <c r="G5" s="3"/>
      <c r="H5" s="3"/>
      <c r="I5" s="3"/>
    </row>
    <row r="6" spans="1:10" x14ac:dyDescent="0.25">
      <c r="A6" s="12"/>
      <c r="B6" s="25" t="s">
        <v>63</v>
      </c>
      <c r="C6" s="26" t="s">
        <v>64</v>
      </c>
      <c r="D6" s="26" t="s">
        <v>65</v>
      </c>
      <c r="E6" s="26" t="s">
        <v>94</v>
      </c>
      <c r="F6" s="26" t="s">
        <v>68</v>
      </c>
      <c r="G6" s="26" t="s">
        <v>69</v>
      </c>
      <c r="H6" s="26" t="s">
        <v>87</v>
      </c>
      <c r="I6" s="26" t="s">
        <v>67</v>
      </c>
      <c r="J6" s="26" t="s">
        <v>70</v>
      </c>
    </row>
    <row r="7" spans="1:10" x14ac:dyDescent="0.25">
      <c r="A7" s="12"/>
      <c r="B7" s="14"/>
      <c r="C7" s="15"/>
      <c r="D7" s="15"/>
      <c r="E7" s="15"/>
      <c r="F7" s="15"/>
      <c r="G7" s="15"/>
      <c r="H7" s="15"/>
      <c r="I7" s="15"/>
      <c r="J7" s="15"/>
    </row>
    <row r="8" spans="1:10" x14ac:dyDescent="0.25">
      <c r="A8" s="12"/>
      <c r="B8" s="14" t="s">
        <v>62</v>
      </c>
      <c r="C8" s="3"/>
      <c r="D8" s="3"/>
      <c r="E8" s="3"/>
      <c r="F8" s="3"/>
      <c r="G8" s="3"/>
      <c r="H8" s="3"/>
      <c r="I8" s="3"/>
    </row>
    <row r="9" spans="1:10" x14ac:dyDescent="0.25">
      <c r="A9" s="12"/>
      <c r="B9" s="25" t="s">
        <v>63</v>
      </c>
      <c r="C9" s="26" t="s">
        <v>64</v>
      </c>
      <c r="D9" s="26" t="s">
        <v>65</v>
      </c>
      <c r="E9" s="26" t="s">
        <v>94</v>
      </c>
      <c r="F9" s="26" t="s">
        <v>68</v>
      </c>
      <c r="G9" s="26" t="s">
        <v>69</v>
      </c>
      <c r="H9" s="26" t="s">
        <v>87</v>
      </c>
      <c r="I9" s="26" t="s">
        <v>67</v>
      </c>
      <c r="J9" s="26" t="s">
        <v>70</v>
      </c>
    </row>
    <row r="10" spans="1:10" x14ac:dyDescent="0.25">
      <c r="A10" s="12"/>
      <c r="B10" s="14"/>
      <c r="C10" s="15"/>
      <c r="D10" s="15"/>
      <c r="E10" s="15"/>
      <c r="F10" s="15"/>
      <c r="G10" s="15"/>
      <c r="H10" s="15"/>
      <c r="I10" s="15"/>
    </row>
    <row r="11" spans="1:10" x14ac:dyDescent="0.25">
      <c r="A11" s="12"/>
      <c r="B11" s="14" t="s">
        <v>14</v>
      </c>
      <c r="C11" s="3"/>
      <c r="D11" s="3"/>
      <c r="E11" s="3"/>
      <c r="F11" s="3"/>
      <c r="G11" s="3"/>
      <c r="H11" s="3"/>
      <c r="I11" s="3"/>
    </row>
    <row r="12" spans="1:10" x14ac:dyDescent="0.25">
      <c r="A12" s="12"/>
      <c r="B12" s="25" t="s">
        <v>64</v>
      </c>
      <c r="C12" s="26" t="s">
        <v>63</v>
      </c>
      <c r="D12" s="26" t="s">
        <v>65</v>
      </c>
      <c r="E12" s="26" t="s">
        <v>94</v>
      </c>
      <c r="F12" s="26" t="s">
        <v>68</v>
      </c>
      <c r="G12" s="26" t="s">
        <v>69</v>
      </c>
      <c r="H12" s="26" t="s">
        <v>87</v>
      </c>
      <c r="I12" s="26" t="s">
        <v>67</v>
      </c>
      <c r="J12" s="26" t="s">
        <v>70</v>
      </c>
    </row>
    <row r="13" spans="1:10" x14ac:dyDescent="0.25">
      <c r="A13" s="12"/>
      <c r="B13" s="14"/>
      <c r="C13" s="15"/>
      <c r="D13" s="15"/>
      <c r="E13" s="15"/>
      <c r="F13" s="15"/>
      <c r="G13" s="15"/>
      <c r="H13" s="15"/>
      <c r="I13" s="15"/>
    </row>
    <row r="14" spans="1:10" x14ac:dyDescent="0.25">
      <c r="A14" s="12"/>
      <c r="B14" s="14" t="s">
        <v>16</v>
      </c>
      <c r="C14" s="3"/>
      <c r="D14" s="3"/>
      <c r="E14" s="3"/>
      <c r="F14" s="3"/>
      <c r="G14" s="3"/>
      <c r="H14" s="3"/>
      <c r="I14" s="3"/>
    </row>
    <row r="15" spans="1:10" x14ac:dyDescent="0.25">
      <c r="A15" s="12"/>
      <c r="B15" s="25" t="s">
        <v>64</v>
      </c>
      <c r="C15" s="26" t="s">
        <v>63</v>
      </c>
      <c r="D15" s="26" t="s">
        <v>65</v>
      </c>
      <c r="E15" s="26" t="s">
        <v>94</v>
      </c>
      <c r="F15" s="26" t="s">
        <v>68</v>
      </c>
      <c r="G15" s="26" t="s">
        <v>69</v>
      </c>
      <c r="H15" s="26" t="s">
        <v>87</v>
      </c>
      <c r="I15" s="26" t="s">
        <v>67</v>
      </c>
      <c r="J15" s="26" t="s">
        <v>70</v>
      </c>
    </row>
    <row r="16" spans="1:10" x14ac:dyDescent="0.25">
      <c r="A16" s="12"/>
      <c r="B16" s="14"/>
      <c r="C16" s="15"/>
      <c r="D16" s="15"/>
      <c r="E16" s="15"/>
      <c r="F16" s="15"/>
      <c r="G16" s="15"/>
      <c r="H16" s="15"/>
      <c r="I16" s="15"/>
    </row>
    <row r="17" spans="1:10" x14ac:dyDescent="0.25">
      <c r="A17" s="1" t="s">
        <v>51</v>
      </c>
    </row>
    <row r="18" spans="1:10" x14ac:dyDescent="0.25">
      <c r="A18" s="12"/>
      <c r="B18" s="14" t="s">
        <v>60</v>
      </c>
      <c r="C18" s="3"/>
      <c r="D18" s="3"/>
      <c r="E18" s="3"/>
      <c r="F18" s="3"/>
      <c r="G18" s="3"/>
      <c r="H18" s="3"/>
      <c r="I18" s="3"/>
    </row>
    <row r="19" spans="1:10" x14ac:dyDescent="0.25">
      <c r="A19" s="12"/>
      <c r="B19" s="25" t="s">
        <v>63</v>
      </c>
      <c r="C19" s="26" t="s">
        <v>64</v>
      </c>
      <c r="D19" s="26" t="s">
        <v>65</v>
      </c>
      <c r="E19" s="26" t="s">
        <v>94</v>
      </c>
      <c r="F19" s="26" t="s">
        <v>68</v>
      </c>
      <c r="G19" s="26" t="s">
        <v>69</v>
      </c>
      <c r="H19" s="26" t="s">
        <v>87</v>
      </c>
      <c r="I19" s="26" t="s">
        <v>67</v>
      </c>
      <c r="J19" s="26" t="s">
        <v>70</v>
      </c>
    </row>
    <row r="20" spans="1:10" x14ac:dyDescent="0.25">
      <c r="A20" s="12"/>
      <c r="B20" s="27" t="s">
        <v>91</v>
      </c>
      <c r="C20" s="28" t="s">
        <v>92</v>
      </c>
      <c r="D20" s="28" t="s">
        <v>93</v>
      </c>
      <c r="E20" s="29">
        <v>44430</v>
      </c>
      <c r="F20" s="28">
        <v>1</v>
      </c>
      <c r="G20" s="28">
        <v>0</v>
      </c>
      <c r="H20" s="28">
        <v>0</v>
      </c>
      <c r="I20" s="28">
        <f>SUM(F20:H20)</f>
        <v>1</v>
      </c>
      <c r="J20" s="30"/>
    </row>
    <row r="21" spans="1:10" x14ac:dyDescent="0.25">
      <c r="A21" s="12"/>
      <c r="B21" s="31"/>
      <c r="C21" s="32"/>
      <c r="D21" s="32" t="s">
        <v>107</v>
      </c>
      <c r="E21" s="33">
        <v>44458</v>
      </c>
      <c r="F21" s="32">
        <v>1</v>
      </c>
      <c r="G21" s="32"/>
      <c r="H21" s="32"/>
      <c r="I21" s="32">
        <f>SUM(F21:H21)</f>
        <v>1</v>
      </c>
      <c r="J21" s="34"/>
    </row>
    <row r="22" spans="1:10" x14ac:dyDescent="0.25">
      <c r="A22" s="12"/>
      <c r="B22" s="31"/>
      <c r="C22" s="32"/>
      <c r="D22" s="32" t="s">
        <v>114</v>
      </c>
      <c r="E22" s="33" t="s">
        <v>116</v>
      </c>
      <c r="F22" s="32">
        <v>1</v>
      </c>
      <c r="G22" s="32">
        <v>1</v>
      </c>
      <c r="H22" s="32">
        <v>0</v>
      </c>
      <c r="I22" s="32">
        <f>SUM(F22:H22)</f>
        <v>2</v>
      </c>
      <c r="J22" s="49" t="s">
        <v>115</v>
      </c>
    </row>
    <row r="23" spans="1:10" x14ac:dyDescent="0.25">
      <c r="A23" s="12"/>
      <c r="B23" s="31"/>
      <c r="C23" s="32"/>
      <c r="D23" s="32" t="s">
        <v>122</v>
      </c>
      <c r="E23" s="33">
        <v>44500</v>
      </c>
      <c r="F23" s="32">
        <v>1</v>
      </c>
      <c r="G23" s="32">
        <v>1</v>
      </c>
      <c r="H23" s="32">
        <v>1</v>
      </c>
      <c r="I23" s="32">
        <f>SUM(F23:H23)</f>
        <v>3</v>
      </c>
      <c r="J23" s="49"/>
    </row>
    <row r="24" spans="1:10" x14ac:dyDescent="0.25">
      <c r="A24" s="12"/>
      <c r="B24" s="31"/>
      <c r="C24" s="32"/>
      <c r="D24" s="32" t="s">
        <v>127</v>
      </c>
      <c r="E24" s="33">
        <v>44527</v>
      </c>
      <c r="F24" s="32">
        <v>1</v>
      </c>
      <c r="G24" s="32">
        <v>1</v>
      </c>
      <c r="H24" s="32"/>
      <c r="I24" s="32">
        <f>SUM(F24:H24)</f>
        <v>2</v>
      </c>
      <c r="J24" s="49"/>
    </row>
    <row r="25" spans="1:10" x14ac:dyDescent="0.25">
      <c r="A25" s="12"/>
      <c r="B25" s="31"/>
      <c r="C25" s="32"/>
      <c r="D25" s="32" t="s">
        <v>132</v>
      </c>
      <c r="E25" s="33">
        <v>44528</v>
      </c>
      <c r="F25" s="32">
        <v>1</v>
      </c>
      <c r="G25" s="32">
        <v>1</v>
      </c>
      <c r="H25" s="32">
        <v>1</v>
      </c>
      <c r="I25" s="32">
        <f>SUM(F25:H25)</f>
        <v>3</v>
      </c>
      <c r="J25" s="49"/>
    </row>
    <row r="26" spans="1:10" x14ac:dyDescent="0.25">
      <c r="A26" s="12"/>
      <c r="B26" s="31"/>
      <c r="C26" s="32"/>
      <c r="D26" s="32"/>
      <c r="E26" s="33"/>
      <c r="F26" s="32"/>
      <c r="G26" s="32"/>
      <c r="H26" s="32"/>
      <c r="I26" s="32"/>
      <c r="J26" s="49"/>
    </row>
    <row r="27" spans="1:10" x14ac:dyDescent="0.25">
      <c r="A27" s="12"/>
      <c r="B27" s="35"/>
      <c r="C27" s="36"/>
      <c r="D27" s="36"/>
      <c r="E27" s="37"/>
      <c r="F27" s="36"/>
      <c r="G27" s="36"/>
      <c r="H27" s="42" t="s">
        <v>74</v>
      </c>
      <c r="I27" s="42">
        <f>SUM(I20:I25)</f>
        <v>12</v>
      </c>
      <c r="J27" s="38"/>
    </row>
    <row r="28" spans="1:10" x14ac:dyDescent="0.25">
      <c r="A28" s="12"/>
      <c r="B28" s="39" t="s">
        <v>124</v>
      </c>
      <c r="C28" s="28" t="s">
        <v>125</v>
      </c>
      <c r="D28" s="28" t="s">
        <v>114</v>
      </c>
      <c r="E28" s="29" t="s">
        <v>126</v>
      </c>
      <c r="F28" s="28">
        <v>0.5</v>
      </c>
      <c r="G28" s="28">
        <v>0.5</v>
      </c>
      <c r="H28" s="28"/>
      <c r="I28" s="28">
        <f>SUM(F28:H28)</f>
        <v>1</v>
      </c>
      <c r="J28" s="50"/>
    </row>
    <row r="29" spans="1:10" x14ac:dyDescent="0.25">
      <c r="A29" s="12"/>
      <c r="B29" s="31"/>
      <c r="C29" s="32"/>
      <c r="D29" s="32" t="s">
        <v>127</v>
      </c>
      <c r="E29" s="33">
        <v>44527</v>
      </c>
      <c r="F29" s="32">
        <v>0.5</v>
      </c>
      <c r="G29" s="32">
        <v>0.5</v>
      </c>
      <c r="H29" s="32"/>
      <c r="I29" s="32">
        <f>SUM(F29:H29)</f>
        <v>1</v>
      </c>
      <c r="J29" s="49"/>
    </row>
    <row r="30" spans="1:10" x14ac:dyDescent="0.25">
      <c r="A30" s="12"/>
      <c r="B30" s="31"/>
      <c r="C30" s="32"/>
      <c r="D30" s="32" t="s">
        <v>132</v>
      </c>
      <c r="E30" s="33">
        <v>44528</v>
      </c>
      <c r="F30" s="32">
        <v>0.5</v>
      </c>
      <c r="G30" s="32"/>
      <c r="H30" s="32"/>
      <c r="I30" s="41"/>
      <c r="J30" s="49"/>
    </row>
    <row r="31" spans="1:10" x14ac:dyDescent="0.25">
      <c r="A31" s="12"/>
      <c r="B31" s="35"/>
      <c r="C31" s="36"/>
      <c r="D31" s="36"/>
      <c r="E31" s="37"/>
      <c r="F31" s="36"/>
      <c r="G31" s="36"/>
      <c r="H31" s="42" t="s">
        <v>74</v>
      </c>
      <c r="I31" s="42">
        <f>SUM(I28:I30)</f>
        <v>2</v>
      </c>
      <c r="J31" s="43"/>
    </row>
    <row r="32" spans="1:10" x14ac:dyDescent="0.25">
      <c r="A32" s="12"/>
      <c r="B32" s="47"/>
      <c r="C32" s="32"/>
      <c r="D32" s="32"/>
      <c r="E32" s="33"/>
      <c r="F32" s="32"/>
      <c r="G32" s="32"/>
      <c r="H32" s="32"/>
      <c r="I32" s="32"/>
      <c r="J32" s="48"/>
    </row>
    <row r="33" spans="1:17" x14ac:dyDescent="0.25">
      <c r="A33" s="12"/>
      <c r="B33" s="14" t="s">
        <v>61</v>
      </c>
      <c r="C33" s="3"/>
      <c r="D33" s="3"/>
      <c r="E33" s="3"/>
      <c r="F33" s="3"/>
      <c r="G33" s="3"/>
      <c r="H33" s="3"/>
      <c r="I33" s="3"/>
      <c r="P33" s="12"/>
      <c r="Q33" s="3"/>
    </row>
    <row r="34" spans="1:17" x14ac:dyDescent="0.25">
      <c r="A34" s="12"/>
      <c r="B34" s="25" t="s">
        <v>63</v>
      </c>
      <c r="C34" s="26" t="s">
        <v>64</v>
      </c>
      <c r="D34" s="26" t="s">
        <v>65</v>
      </c>
      <c r="E34" s="26" t="s">
        <v>94</v>
      </c>
      <c r="F34" s="26" t="s">
        <v>68</v>
      </c>
      <c r="G34" s="26" t="s">
        <v>69</v>
      </c>
      <c r="H34" s="26" t="s">
        <v>87</v>
      </c>
      <c r="I34" s="26" t="s">
        <v>67</v>
      </c>
      <c r="J34" s="26" t="s">
        <v>70</v>
      </c>
    </row>
    <row r="35" spans="1:17" x14ac:dyDescent="0.25">
      <c r="A35" s="12"/>
      <c r="B35" s="39" t="s">
        <v>105</v>
      </c>
      <c r="C35" s="28" t="s">
        <v>106</v>
      </c>
      <c r="D35" s="28" t="s">
        <v>93</v>
      </c>
      <c r="E35" s="29">
        <v>44430</v>
      </c>
      <c r="F35" s="28">
        <v>1</v>
      </c>
      <c r="G35" s="28">
        <v>1</v>
      </c>
      <c r="H35" s="28">
        <v>1</v>
      </c>
      <c r="I35" s="28">
        <f>SUM(F35:H35)</f>
        <v>3</v>
      </c>
      <c r="J35" s="30"/>
    </row>
    <row r="36" spans="1:17" x14ac:dyDescent="0.25">
      <c r="A36" s="12"/>
      <c r="B36" s="31"/>
      <c r="C36" s="32"/>
      <c r="D36" s="32" t="s">
        <v>107</v>
      </c>
      <c r="E36" s="33">
        <v>44458</v>
      </c>
      <c r="F36" s="32">
        <v>1</v>
      </c>
      <c r="G36" s="32">
        <v>1</v>
      </c>
      <c r="H36" s="32"/>
      <c r="I36" s="32">
        <f>SUM(F36:H36)</f>
        <v>2</v>
      </c>
      <c r="J36" s="34"/>
    </row>
    <row r="37" spans="1:17" x14ac:dyDescent="0.25">
      <c r="A37" s="12"/>
      <c r="B37" s="31"/>
      <c r="C37" s="32"/>
      <c r="D37" s="32" t="s">
        <v>113</v>
      </c>
      <c r="E37" s="33">
        <v>44466</v>
      </c>
      <c r="F37" s="32">
        <v>1</v>
      </c>
      <c r="G37" s="32">
        <v>1</v>
      </c>
      <c r="H37" s="32">
        <v>1</v>
      </c>
      <c r="I37" s="32">
        <f>SUM(F37:H37)</f>
        <v>3</v>
      </c>
      <c r="J37" s="34"/>
    </row>
    <row r="38" spans="1:17" x14ac:dyDescent="0.25">
      <c r="A38" s="12"/>
      <c r="B38" s="31"/>
      <c r="C38" s="32"/>
      <c r="D38" s="32" t="s">
        <v>114</v>
      </c>
      <c r="E38" s="33" t="s">
        <v>116</v>
      </c>
      <c r="F38" s="32">
        <v>1</v>
      </c>
      <c r="G38" s="32"/>
      <c r="H38" s="32"/>
      <c r="I38" s="32">
        <f>SUM(F38:H38)</f>
        <v>1</v>
      </c>
      <c r="J38" s="34"/>
    </row>
    <row r="39" spans="1:17" x14ac:dyDescent="0.25">
      <c r="A39" s="12"/>
      <c r="B39" s="31"/>
      <c r="C39" s="32"/>
      <c r="D39" s="32" t="s">
        <v>123</v>
      </c>
      <c r="E39" s="33">
        <v>44500</v>
      </c>
      <c r="F39" s="32">
        <v>1</v>
      </c>
      <c r="G39" s="32">
        <v>1</v>
      </c>
      <c r="H39" s="32"/>
      <c r="I39" s="32">
        <f>SUM(F39:H39)</f>
        <v>2</v>
      </c>
      <c r="J39" s="34"/>
    </row>
    <row r="40" spans="1:17" x14ac:dyDescent="0.25">
      <c r="A40" s="12"/>
      <c r="B40" s="31"/>
      <c r="C40" s="32"/>
      <c r="D40" s="32" t="s">
        <v>127</v>
      </c>
      <c r="E40" s="33">
        <v>44541</v>
      </c>
      <c r="F40" s="32">
        <v>1</v>
      </c>
      <c r="G40" s="32">
        <v>1</v>
      </c>
      <c r="H40" s="32"/>
      <c r="I40" s="32">
        <f>SUM(F40:H40)</f>
        <v>2</v>
      </c>
      <c r="J40" s="34"/>
    </row>
    <row r="41" spans="1:17" x14ac:dyDescent="0.25">
      <c r="A41" s="12"/>
      <c r="B41" s="31"/>
      <c r="C41" s="32"/>
      <c r="D41" s="32"/>
      <c r="E41" s="33"/>
      <c r="F41" s="32"/>
      <c r="G41" s="32"/>
      <c r="H41" s="32"/>
      <c r="I41" s="41"/>
      <c r="J41" s="34"/>
    </row>
    <row r="42" spans="1:17" x14ac:dyDescent="0.25">
      <c r="A42" s="12"/>
      <c r="B42" s="35"/>
      <c r="C42" s="36"/>
      <c r="D42" s="36"/>
      <c r="E42" s="37"/>
      <c r="F42" s="36"/>
      <c r="G42" s="36"/>
      <c r="H42" s="42" t="s">
        <v>74</v>
      </c>
      <c r="I42" s="42">
        <f>SUM(I35:I41)</f>
        <v>13</v>
      </c>
      <c r="J42" s="43"/>
    </row>
    <row r="43" spans="1:17" x14ac:dyDescent="0.25">
      <c r="A43" s="12"/>
      <c r="B43" s="14"/>
      <c r="C43" s="15"/>
      <c r="D43" s="15"/>
      <c r="E43" s="15"/>
      <c r="F43" s="15"/>
      <c r="G43" s="15"/>
      <c r="H43" s="15"/>
      <c r="I43" s="15"/>
    </row>
    <row r="44" spans="1:17" x14ac:dyDescent="0.25">
      <c r="A44" s="12"/>
      <c r="B44" s="14" t="s">
        <v>62</v>
      </c>
      <c r="C44" s="3"/>
      <c r="D44" s="3"/>
      <c r="E44" s="3"/>
      <c r="F44" s="3"/>
      <c r="G44" s="3"/>
      <c r="H44" s="3"/>
      <c r="I44" s="3"/>
    </row>
    <row r="45" spans="1:17" x14ac:dyDescent="0.25">
      <c r="A45" s="12"/>
      <c r="B45" s="25" t="s">
        <v>63</v>
      </c>
      <c r="C45" s="26" t="s">
        <v>64</v>
      </c>
      <c r="D45" s="26" t="s">
        <v>65</v>
      </c>
      <c r="E45" s="26" t="s">
        <v>94</v>
      </c>
      <c r="F45" s="26" t="s">
        <v>68</v>
      </c>
      <c r="G45" s="26" t="s">
        <v>69</v>
      </c>
      <c r="H45" s="26" t="s">
        <v>87</v>
      </c>
      <c r="I45" s="26" t="s">
        <v>67</v>
      </c>
      <c r="J45" s="26" t="s">
        <v>70</v>
      </c>
    </row>
    <row r="46" spans="1:17" x14ac:dyDescent="0.25">
      <c r="A46" s="12"/>
      <c r="B46" s="14"/>
      <c r="C46" s="15"/>
      <c r="D46" s="15"/>
      <c r="E46" s="15"/>
      <c r="F46" s="15"/>
      <c r="G46" s="15"/>
      <c r="H46" s="15"/>
      <c r="I46" s="15"/>
    </row>
    <row r="47" spans="1:17" x14ac:dyDescent="0.25">
      <c r="A47" s="12"/>
      <c r="B47" s="14" t="s">
        <v>14</v>
      </c>
      <c r="C47" s="3"/>
      <c r="D47" s="3"/>
      <c r="E47" s="3"/>
      <c r="F47" s="3"/>
      <c r="G47" s="3"/>
      <c r="H47" s="3"/>
      <c r="I47" s="3"/>
    </row>
    <row r="48" spans="1:17" x14ac:dyDescent="0.25">
      <c r="A48" s="12"/>
      <c r="B48" s="25" t="s">
        <v>64</v>
      </c>
      <c r="C48" s="26" t="s">
        <v>63</v>
      </c>
      <c r="D48" s="26" t="s">
        <v>65</v>
      </c>
      <c r="E48" s="26" t="s">
        <v>94</v>
      </c>
      <c r="F48" s="26" t="s">
        <v>68</v>
      </c>
      <c r="G48" s="26" t="s">
        <v>69</v>
      </c>
      <c r="H48" s="26" t="s">
        <v>87</v>
      </c>
      <c r="I48" s="26" t="s">
        <v>67</v>
      </c>
      <c r="J48" s="26" t="s">
        <v>70</v>
      </c>
    </row>
    <row r="49" spans="1:10" x14ac:dyDescent="0.25">
      <c r="A49" s="12"/>
      <c r="B49" s="44" t="s">
        <v>92</v>
      </c>
      <c r="C49" s="45" t="s">
        <v>91</v>
      </c>
      <c r="D49" s="28" t="s">
        <v>114</v>
      </c>
      <c r="E49" s="29" t="s">
        <v>116</v>
      </c>
      <c r="F49" s="28">
        <v>1</v>
      </c>
      <c r="G49" s="40"/>
      <c r="H49" s="40"/>
      <c r="I49" s="28">
        <f>SUM(F49:H49)</f>
        <v>1</v>
      </c>
      <c r="J49" s="30"/>
    </row>
    <row r="50" spans="1:10" x14ac:dyDescent="0.25">
      <c r="A50" s="12"/>
      <c r="B50" s="52"/>
      <c r="C50" s="53"/>
      <c r="D50" s="32"/>
      <c r="E50" s="33"/>
      <c r="F50" s="32"/>
      <c r="G50" s="41"/>
      <c r="H50" s="41"/>
      <c r="I50" s="41"/>
      <c r="J50" s="34"/>
    </row>
    <row r="51" spans="1:10" x14ac:dyDescent="0.25">
      <c r="A51" s="12"/>
      <c r="B51" s="46"/>
      <c r="C51" s="36"/>
      <c r="D51" s="36"/>
      <c r="E51" s="37"/>
      <c r="F51" s="36"/>
      <c r="G51" s="42"/>
      <c r="H51" s="42" t="s">
        <v>74</v>
      </c>
      <c r="I51" s="42">
        <f>SUM(I49)</f>
        <v>1</v>
      </c>
      <c r="J51" s="43"/>
    </row>
    <row r="52" spans="1:10" x14ac:dyDescent="0.25">
      <c r="A52" s="12"/>
      <c r="B52" s="27" t="s">
        <v>106</v>
      </c>
      <c r="C52" s="28" t="s">
        <v>105</v>
      </c>
      <c r="D52" s="28" t="s">
        <v>114</v>
      </c>
      <c r="E52" s="29" t="s">
        <v>116</v>
      </c>
      <c r="F52" s="28">
        <v>1</v>
      </c>
      <c r="G52" s="40"/>
      <c r="H52" s="40"/>
      <c r="I52" s="40">
        <f>SUM(F52:H52)</f>
        <v>1</v>
      </c>
      <c r="J52" s="30"/>
    </row>
    <row r="53" spans="1:10" x14ac:dyDescent="0.25">
      <c r="A53" s="12"/>
      <c r="B53" s="51"/>
      <c r="C53" s="32"/>
      <c r="D53" s="32"/>
      <c r="E53" s="33"/>
      <c r="F53" s="32"/>
      <c r="G53" s="41"/>
      <c r="H53" s="41"/>
      <c r="I53" s="41"/>
      <c r="J53" s="34"/>
    </row>
    <row r="54" spans="1:10" x14ac:dyDescent="0.25">
      <c r="A54" s="12"/>
      <c r="B54" s="46"/>
      <c r="C54" s="36"/>
      <c r="D54" s="36"/>
      <c r="E54" s="37"/>
      <c r="F54" s="36"/>
      <c r="G54" s="42"/>
      <c r="H54" s="42" t="s">
        <v>74</v>
      </c>
      <c r="I54" s="42">
        <f>SUM(I52)</f>
        <v>1</v>
      </c>
      <c r="J54" s="43"/>
    </row>
    <row r="55" spans="1:10" x14ac:dyDescent="0.25">
      <c r="A55" s="12"/>
      <c r="B55" s="27" t="s">
        <v>125</v>
      </c>
      <c r="C55" s="28" t="s">
        <v>124</v>
      </c>
      <c r="D55" s="28" t="s">
        <v>114</v>
      </c>
      <c r="E55" s="29" t="s">
        <v>116</v>
      </c>
      <c r="F55" s="28">
        <v>0.5</v>
      </c>
      <c r="G55" s="40"/>
      <c r="H55" s="40"/>
      <c r="I55" s="28">
        <f>SUM(F55:H55)</f>
        <v>0.5</v>
      </c>
      <c r="J55" s="30"/>
    </row>
    <row r="56" spans="1:10" x14ac:dyDescent="0.25">
      <c r="A56" s="12"/>
      <c r="B56" s="51"/>
      <c r="C56" s="32"/>
      <c r="D56" s="32"/>
      <c r="E56" s="33"/>
      <c r="F56" s="32"/>
      <c r="G56" s="41"/>
      <c r="H56" s="41"/>
      <c r="I56" s="41"/>
      <c r="J56" s="34"/>
    </row>
    <row r="57" spans="1:10" x14ac:dyDescent="0.25">
      <c r="A57" s="12"/>
      <c r="B57" s="46"/>
      <c r="C57" s="36"/>
      <c r="D57" s="36"/>
      <c r="E57" s="37"/>
      <c r="F57" s="36"/>
      <c r="G57" s="42"/>
      <c r="H57" s="42" t="s">
        <v>74</v>
      </c>
      <c r="I57" s="42">
        <f>SUM(I55:I56)</f>
        <v>0.5</v>
      </c>
      <c r="J57" s="43"/>
    </row>
    <row r="58" spans="1:10" x14ac:dyDescent="0.25">
      <c r="A58" s="12"/>
      <c r="B58" s="22"/>
      <c r="C58" s="3"/>
      <c r="D58" s="3"/>
      <c r="E58" s="21"/>
      <c r="F58" s="3"/>
      <c r="G58" s="15"/>
      <c r="H58" s="15"/>
      <c r="I58" s="15"/>
    </row>
    <row r="59" spans="1:10" x14ac:dyDescent="0.25">
      <c r="A59" s="12"/>
      <c r="B59" s="22"/>
      <c r="C59" s="3"/>
      <c r="D59" s="3"/>
      <c r="E59" s="21"/>
      <c r="F59" s="3"/>
      <c r="G59" s="15"/>
      <c r="H59" s="15"/>
      <c r="I59" s="15"/>
    </row>
    <row r="60" spans="1:10" x14ac:dyDescent="0.25">
      <c r="A60" s="12"/>
      <c r="B60" s="14" t="s">
        <v>16</v>
      </c>
      <c r="C60" s="3"/>
      <c r="D60" s="3"/>
      <c r="E60" s="3"/>
      <c r="F60" s="3"/>
      <c r="G60" s="3"/>
      <c r="H60" s="3"/>
      <c r="I60" s="3"/>
    </row>
    <row r="61" spans="1:10" x14ac:dyDescent="0.25">
      <c r="A61" s="12"/>
      <c r="B61" s="25" t="s">
        <v>64</v>
      </c>
      <c r="C61" s="26" t="s">
        <v>63</v>
      </c>
      <c r="D61" s="26" t="s">
        <v>65</v>
      </c>
      <c r="E61" s="26" t="s">
        <v>94</v>
      </c>
      <c r="F61" s="26" t="s">
        <v>68</v>
      </c>
      <c r="G61" s="26" t="s">
        <v>69</v>
      </c>
      <c r="H61" s="26" t="s">
        <v>87</v>
      </c>
      <c r="I61" s="26" t="s">
        <v>67</v>
      </c>
      <c r="J61" s="26" t="s">
        <v>70</v>
      </c>
    </row>
  </sheetData>
  <pageMargins left="0.7" right="0.7" top="0.75" bottom="0.75" header="0.3" footer="0.3"/>
  <ignoredErrors>
    <ignoredError sqref="I23:I25 I20:I21 I29 I35:I37 I39:I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7ADAF-9AA1-4515-946B-D36E8D4EC887}">
  <dimension ref="A1:G15"/>
  <sheetViews>
    <sheetView workbookViewId="0">
      <selection activeCell="E1" sqref="E1"/>
    </sheetView>
  </sheetViews>
  <sheetFormatPr defaultRowHeight="15" x14ac:dyDescent="0.25"/>
  <cols>
    <col min="1" max="1" width="5.140625" customWidth="1"/>
    <col min="2" max="2" width="13.28515625" bestFit="1" customWidth="1"/>
    <col min="3" max="3" width="10.42578125" bestFit="1" customWidth="1"/>
    <col min="4" max="4" width="20.42578125" bestFit="1" customWidth="1"/>
    <col min="5" max="5" width="20.42578125" customWidth="1"/>
  </cols>
  <sheetData>
    <row r="1" spans="1:7" x14ac:dyDescent="0.25">
      <c r="A1" s="1" t="s">
        <v>52</v>
      </c>
      <c r="C1" s="11"/>
      <c r="D1" s="11" t="s">
        <v>53</v>
      </c>
      <c r="E1" s="19" t="s">
        <v>81</v>
      </c>
    </row>
    <row r="2" spans="1:7" x14ac:dyDescent="0.25">
      <c r="A2" s="14" t="s">
        <v>71</v>
      </c>
      <c r="B2" s="14"/>
      <c r="C2" s="12"/>
    </row>
    <row r="3" spans="1:7" x14ac:dyDescent="0.25">
      <c r="A3" s="14"/>
      <c r="B3" s="25" t="s">
        <v>63</v>
      </c>
      <c r="C3" s="26" t="s">
        <v>64</v>
      </c>
      <c r="D3" s="26" t="s">
        <v>65</v>
      </c>
      <c r="E3" s="26" t="s">
        <v>94</v>
      </c>
      <c r="F3" s="26" t="s">
        <v>73</v>
      </c>
      <c r="G3" s="26" t="s">
        <v>70</v>
      </c>
    </row>
    <row r="4" spans="1:7" x14ac:dyDescent="0.25">
      <c r="A4" s="12"/>
      <c r="B4" s="39" t="s">
        <v>105</v>
      </c>
      <c r="C4" s="56" t="s">
        <v>106</v>
      </c>
      <c r="D4" s="28" t="s">
        <v>107</v>
      </c>
      <c r="E4" s="29">
        <v>44458</v>
      </c>
      <c r="F4" s="28">
        <v>1</v>
      </c>
      <c r="G4" s="50"/>
    </row>
    <row r="5" spans="1:7" x14ac:dyDescent="0.25">
      <c r="A5" s="12"/>
      <c r="B5" s="31"/>
      <c r="C5" s="47"/>
      <c r="D5" s="32" t="s">
        <v>117</v>
      </c>
      <c r="E5" s="33">
        <v>44492</v>
      </c>
      <c r="F5" s="32">
        <v>1</v>
      </c>
      <c r="G5" s="49"/>
    </row>
    <row r="6" spans="1:7" x14ac:dyDescent="0.25">
      <c r="A6" s="12"/>
      <c r="B6" s="31"/>
      <c r="C6" s="47"/>
      <c r="D6" s="32" t="s">
        <v>127</v>
      </c>
      <c r="E6" s="33">
        <v>44541</v>
      </c>
      <c r="F6" s="32">
        <v>1</v>
      </c>
      <c r="G6" s="49"/>
    </row>
    <row r="7" spans="1:7" x14ac:dyDescent="0.25">
      <c r="A7" s="12"/>
      <c r="B7" s="31"/>
      <c r="C7" s="47"/>
      <c r="D7" s="32"/>
      <c r="E7" s="33"/>
      <c r="F7" s="32"/>
      <c r="G7" s="49"/>
    </row>
    <row r="8" spans="1:7" x14ac:dyDescent="0.25">
      <c r="A8" s="12"/>
      <c r="B8" s="35"/>
      <c r="C8" s="69"/>
      <c r="D8" s="76"/>
      <c r="E8" s="77" t="s">
        <v>74</v>
      </c>
      <c r="F8" s="102">
        <f>SUM(F4:F6)</f>
        <v>3</v>
      </c>
      <c r="G8" s="43"/>
    </row>
    <row r="9" spans="1:7" x14ac:dyDescent="0.25">
      <c r="A9" s="12"/>
      <c r="B9" s="47"/>
      <c r="C9" s="47"/>
      <c r="D9" s="78"/>
      <c r="E9" s="79"/>
      <c r="F9" s="48"/>
      <c r="G9" s="48"/>
    </row>
    <row r="10" spans="1:7" x14ac:dyDescent="0.25">
      <c r="A10" s="14" t="s">
        <v>72</v>
      </c>
      <c r="B10" s="14"/>
      <c r="C10" s="12"/>
    </row>
    <row r="11" spans="1:7" x14ac:dyDescent="0.25">
      <c r="A11" s="14"/>
      <c r="B11" s="25" t="s">
        <v>63</v>
      </c>
      <c r="C11" s="26" t="s">
        <v>64</v>
      </c>
      <c r="D11" s="26" t="s">
        <v>65</v>
      </c>
      <c r="E11" s="26" t="s">
        <v>94</v>
      </c>
      <c r="F11" s="26" t="s">
        <v>73</v>
      </c>
      <c r="G11" s="26" t="s">
        <v>70</v>
      </c>
    </row>
    <row r="12" spans="1:7" x14ac:dyDescent="0.25">
      <c r="B12" s="39" t="s">
        <v>105</v>
      </c>
      <c r="C12" s="56" t="s">
        <v>106</v>
      </c>
      <c r="D12" s="28" t="s">
        <v>117</v>
      </c>
      <c r="E12" s="29">
        <v>44492</v>
      </c>
      <c r="F12" s="28">
        <v>1</v>
      </c>
      <c r="G12" s="70"/>
    </row>
    <row r="13" spans="1:7" x14ac:dyDescent="0.25">
      <c r="B13" s="71"/>
      <c r="C13" s="48"/>
      <c r="D13" s="32" t="s">
        <v>127</v>
      </c>
      <c r="E13" s="33">
        <v>44541</v>
      </c>
      <c r="F13" s="32">
        <v>1</v>
      </c>
      <c r="G13" s="72"/>
    </row>
    <row r="14" spans="1:7" x14ac:dyDescent="0.25">
      <c r="B14" s="71"/>
      <c r="C14" s="48"/>
      <c r="D14" s="32"/>
      <c r="E14" s="33"/>
      <c r="F14" s="32"/>
      <c r="G14" s="72"/>
    </row>
    <row r="15" spans="1:7" x14ac:dyDescent="0.25">
      <c r="B15" s="73"/>
      <c r="C15" s="74"/>
      <c r="D15" s="75"/>
      <c r="E15" s="77" t="s">
        <v>74</v>
      </c>
      <c r="F15" s="102">
        <f>SUM(F12:F13)</f>
        <v>2</v>
      </c>
      <c r="G15" s="4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6953F-6575-437F-8A8A-57BAA8DFA301}">
  <dimension ref="A1:G35"/>
  <sheetViews>
    <sheetView workbookViewId="0">
      <selection activeCell="F1" sqref="F1"/>
    </sheetView>
  </sheetViews>
  <sheetFormatPr defaultRowHeight="15" x14ac:dyDescent="0.25"/>
  <cols>
    <col min="1" max="1" width="5.28515625" customWidth="1"/>
  </cols>
  <sheetData>
    <row r="1" spans="1:6" x14ac:dyDescent="0.25">
      <c r="A1" s="1" t="s">
        <v>54</v>
      </c>
      <c r="F1" s="19" t="s">
        <v>81</v>
      </c>
    </row>
    <row r="2" spans="1:6" x14ac:dyDescent="0.25">
      <c r="A2" s="10"/>
      <c r="B2" s="17" t="s">
        <v>75</v>
      </c>
    </row>
    <row r="3" spans="1:6" x14ac:dyDescent="0.25">
      <c r="A3" s="10"/>
      <c r="B3" s="25" t="s">
        <v>64</v>
      </c>
      <c r="C3" s="26" t="s">
        <v>63</v>
      </c>
      <c r="D3" s="26" t="s">
        <v>65</v>
      </c>
      <c r="E3" s="26" t="s">
        <v>73</v>
      </c>
      <c r="F3" s="26" t="s">
        <v>70</v>
      </c>
    </row>
    <row r="4" spans="1:6" x14ac:dyDescent="0.25">
      <c r="A4" s="10"/>
      <c r="B4" s="12"/>
      <c r="C4" s="12"/>
    </row>
    <row r="5" spans="1:6" x14ac:dyDescent="0.25">
      <c r="A5" s="10"/>
      <c r="B5" s="12"/>
      <c r="C5" s="12"/>
      <c r="D5" s="81"/>
    </row>
    <row r="6" spans="1:6" x14ac:dyDescent="0.25">
      <c r="A6" s="10"/>
      <c r="B6" s="17" t="s">
        <v>14</v>
      </c>
    </row>
    <row r="7" spans="1:6" x14ac:dyDescent="0.25">
      <c r="A7" s="10"/>
      <c r="B7" s="25" t="s">
        <v>64</v>
      </c>
      <c r="C7" s="26" t="s">
        <v>63</v>
      </c>
      <c r="D7" s="26" t="s">
        <v>65</v>
      </c>
      <c r="E7" s="26" t="s">
        <v>73</v>
      </c>
      <c r="F7" s="26" t="s">
        <v>70</v>
      </c>
    </row>
    <row r="8" spans="1:6" x14ac:dyDescent="0.25">
      <c r="A8" s="10"/>
      <c r="B8" s="12"/>
      <c r="C8" s="12"/>
    </row>
    <row r="9" spans="1:6" x14ac:dyDescent="0.25">
      <c r="A9" s="10"/>
      <c r="B9" s="12"/>
      <c r="C9" s="12"/>
      <c r="D9" s="81"/>
    </row>
    <row r="10" spans="1:6" x14ac:dyDescent="0.25">
      <c r="A10" s="10"/>
      <c r="B10" s="10"/>
    </row>
    <row r="11" spans="1:6" x14ac:dyDescent="0.25">
      <c r="A11" s="10"/>
      <c r="B11" s="17" t="s">
        <v>12</v>
      </c>
    </row>
    <row r="12" spans="1:6" x14ac:dyDescent="0.25">
      <c r="A12" s="10"/>
      <c r="B12" s="25" t="s">
        <v>64</v>
      </c>
      <c r="C12" s="26" t="s">
        <v>63</v>
      </c>
      <c r="D12" s="26" t="s">
        <v>65</v>
      </c>
      <c r="E12" s="26" t="s">
        <v>73</v>
      </c>
      <c r="F12" s="26" t="s">
        <v>70</v>
      </c>
    </row>
    <row r="13" spans="1:6" x14ac:dyDescent="0.25">
      <c r="A13" s="10"/>
      <c r="B13" s="12"/>
      <c r="C13" s="12"/>
    </row>
    <row r="14" spans="1:6" x14ac:dyDescent="0.25">
      <c r="A14" s="10"/>
      <c r="B14" s="12"/>
      <c r="C14" s="12"/>
      <c r="D14" s="81"/>
    </row>
    <row r="15" spans="1:6" x14ac:dyDescent="0.25">
      <c r="A15" s="10"/>
      <c r="B15" s="10"/>
    </row>
    <row r="16" spans="1:6" x14ac:dyDescent="0.25">
      <c r="A16" s="10"/>
      <c r="B16" s="17" t="s">
        <v>18</v>
      </c>
    </row>
    <row r="17" spans="1:6" x14ac:dyDescent="0.25">
      <c r="A17" s="10"/>
      <c r="B17" s="25" t="s">
        <v>64</v>
      </c>
      <c r="C17" s="26" t="s">
        <v>63</v>
      </c>
      <c r="D17" s="26" t="s">
        <v>65</v>
      </c>
      <c r="E17" s="26" t="s">
        <v>73</v>
      </c>
      <c r="F17" s="26" t="s">
        <v>70</v>
      </c>
    </row>
    <row r="18" spans="1:6" x14ac:dyDescent="0.25">
      <c r="A18" s="10"/>
      <c r="B18" s="12"/>
      <c r="C18" s="12"/>
    </row>
    <row r="19" spans="1:6" x14ac:dyDescent="0.25">
      <c r="A19" s="10"/>
      <c r="B19" s="12"/>
      <c r="C19" s="12"/>
      <c r="D19" s="81"/>
    </row>
    <row r="20" spans="1:6" x14ac:dyDescent="0.25">
      <c r="A20" s="10"/>
      <c r="B20" s="10"/>
      <c r="D20" s="80"/>
    </row>
    <row r="21" spans="1:6" x14ac:dyDescent="0.25">
      <c r="A21" s="10"/>
      <c r="B21" s="10"/>
    </row>
    <row r="22" spans="1:6" x14ac:dyDescent="0.25">
      <c r="A22" s="10"/>
      <c r="B22" s="17" t="s">
        <v>20</v>
      </c>
    </row>
    <row r="23" spans="1:6" x14ac:dyDescent="0.25">
      <c r="A23" s="10"/>
      <c r="B23" s="25" t="s">
        <v>63</v>
      </c>
      <c r="C23" s="26" t="s">
        <v>64</v>
      </c>
      <c r="D23" s="26" t="s">
        <v>65</v>
      </c>
      <c r="E23" s="26" t="s">
        <v>73</v>
      </c>
      <c r="F23" s="26" t="s">
        <v>70</v>
      </c>
    </row>
    <row r="24" spans="1:6" x14ac:dyDescent="0.25">
      <c r="A24" s="10"/>
      <c r="B24" s="12"/>
      <c r="C24" s="12"/>
    </row>
    <row r="25" spans="1:6" x14ac:dyDescent="0.25">
      <c r="A25" s="10"/>
      <c r="B25" s="12"/>
      <c r="C25" s="12"/>
      <c r="D25" s="81"/>
    </row>
    <row r="26" spans="1:6" x14ac:dyDescent="0.25">
      <c r="A26" s="10"/>
      <c r="B26" s="10"/>
    </row>
    <row r="27" spans="1:6" x14ac:dyDescent="0.25">
      <c r="A27" s="10"/>
      <c r="B27" s="17" t="s">
        <v>22</v>
      </c>
    </row>
    <row r="28" spans="1:6" x14ac:dyDescent="0.25">
      <c r="B28" s="25" t="s">
        <v>63</v>
      </c>
      <c r="C28" s="26" t="s">
        <v>64</v>
      </c>
      <c r="D28" s="26" t="s">
        <v>65</v>
      </c>
      <c r="E28" s="26" t="s">
        <v>73</v>
      </c>
      <c r="F28" s="26" t="s">
        <v>70</v>
      </c>
    </row>
    <row r="29" spans="1:6" x14ac:dyDescent="0.25">
      <c r="B29" s="12"/>
      <c r="C29" s="12"/>
    </row>
    <row r="30" spans="1:6" x14ac:dyDescent="0.25">
      <c r="B30" s="12"/>
      <c r="C30" s="12"/>
      <c r="D30" s="81"/>
    </row>
    <row r="33" spans="3:7" x14ac:dyDescent="0.25">
      <c r="C33" s="14"/>
      <c r="D33" s="15"/>
      <c r="E33" s="15"/>
      <c r="F33" s="15"/>
      <c r="G33" s="15"/>
    </row>
    <row r="34" spans="3:7" x14ac:dyDescent="0.25">
      <c r="C34" s="12"/>
      <c r="D34" s="12"/>
    </row>
    <row r="35" spans="3:7" x14ac:dyDescent="0.25">
      <c r="C35" s="12"/>
      <c r="D35" s="12"/>
      <c r="E35"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89BAC-643D-4EB9-997D-2B65D1436C84}">
  <dimension ref="A1:G30"/>
  <sheetViews>
    <sheetView workbookViewId="0">
      <selection activeCell="D1" sqref="D1"/>
    </sheetView>
  </sheetViews>
  <sheetFormatPr defaultRowHeight="15" x14ac:dyDescent="0.25"/>
  <sheetData>
    <row r="1" spans="1:7" x14ac:dyDescent="0.25">
      <c r="A1" s="1" t="s">
        <v>55</v>
      </c>
      <c r="D1" s="19" t="s">
        <v>81</v>
      </c>
    </row>
    <row r="2" spans="1:7" x14ac:dyDescent="0.25">
      <c r="A2" s="10"/>
      <c r="B2" s="17" t="s">
        <v>75</v>
      </c>
    </row>
    <row r="3" spans="1:7" x14ac:dyDescent="0.25">
      <c r="A3" s="10"/>
      <c r="B3" s="82" t="s">
        <v>64</v>
      </c>
      <c r="C3" s="82" t="s">
        <v>63</v>
      </c>
      <c r="D3" s="82" t="s">
        <v>65</v>
      </c>
      <c r="E3" s="82" t="s">
        <v>94</v>
      </c>
      <c r="F3" s="82" t="s">
        <v>73</v>
      </c>
      <c r="G3" s="82" t="s">
        <v>70</v>
      </c>
    </row>
    <row r="4" spans="1:7" x14ac:dyDescent="0.25">
      <c r="A4" s="10"/>
      <c r="B4" s="12"/>
      <c r="C4" s="12"/>
    </row>
    <row r="5" spans="1:7" x14ac:dyDescent="0.25">
      <c r="A5" s="10"/>
      <c r="B5" s="12"/>
      <c r="C5" s="12"/>
      <c r="D5" s="16"/>
      <c r="E5" s="16"/>
    </row>
    <row r="6" spans="1:7" x14ac:dyDescent="0.25">
      <c r="A6" s="10"/>
      <c r="B6" s="17" t="s">
        <v>14</v>
      </c>
    </row>
    <row r="7" spans="1:7" x14ac:dyDescent="0.25">
      <c r="A7" s="10"/>
      <c r="B7" s="82" t="s">
        <v>64</v>
      </c>
      <c r="C7" s="82" t="s">
        <v>63</v>
      </c>
      <c r="D7" s="82" t="s">
        <v>65</v>
      </c>
      <c r="E7" s="82" t="s">
        <v>94</v>
      </c>
      <c r="F7" s="82" t="s">
        <v>73</v>
      </c>
      <c r="G7" s="82" t="s">
        <v>70</v>
      </c>
    </row>
    <row r="8" spans="1:7" x14ac:dyDescent="0.25">
      <c r="A8" s="10"/>
      <c r="B8" s="12"/>
      <c r="C8" s="12"/>
    </row>
    <row r="9" spans="1:7" x14ac:dyDescent="0.25">
      <c r="A9" s="10"/>
      <c r="B9" s="12"/>
      <c r="C9" s="12"/>
      <c r="D9" s="16"/>
      <c r="E9" s="16"/>
    </row>
    <row r="10" spans="1:7" x14ac:dyDescent="0.25">
      <c r="A10" s="10"/>
      <c r="B10" s="10"/>
    </row>
    <row r="11" spans="1:7" x14ac:dyDescent="0.25">
      <c r="A11" s="10"/>
      <c r="B11" s="17" t="s">
        <v>12</v>
      </c>
    </row>
    <row r="12" spans="1:7" x14ac:dyDescent="0.25">
      <c r="A12" s="10"/>
      <c r="B12" s="82" t="s">
        <v>64</v>
      </c>
      <c r="C12" s="82" t="s">
        <v>63</v>
      </c>
      <c r="D12" s="82" t="s">
        <v>65</v>
      </c>
      <c r="E12" s="82" t="s">
        <v>94</v>
      </c>
      <c r="F12" s="82" t="s">
        <v>73</v>
      </c>
      <c r="G12" s="82" t="s">
        <v>70</v>
      </c>
    </row>
    <row r="13" spans="1:7" x14ac:dyDescent="0.25">
      <c r="A13" s="10"/>
      <c r="B13" s="12"/>
      <c r="C13" s="12"/>
    </row>
    <row r="14" spans="1:7" x14ac:dyDescent="0.25">
      <c r="A14" s="10"/>
      <c r="B14" s="12"/>
      <c r="C14" s="12"/>
      <c r="D14" s="16"/>
      <c r="E14" s="16"/>
    </row>
    <row r="15" spans="1:7" x14ac:dyDescent="0.25">
      <c r="A15" s="10"/>
      <c r="B15" s="10"/>
    </row>
    <row r="16" spans="1:7" x14ac:dyDescent="0.25">
      <c r="A16" s="10"/>
      <c r="B16" s="17" t="s">
        <v>18</v>
      </c>
    </row>
    <row r="17" spans="1:7" x14ac:dyDescent="0.25">
      <c r="A17" s="10"/>
      <c r="B17" s="82" t="s">
        <v>64</v>
      </c>
      <c r="C17" s="82" t="s">
        <v>63</v>
      </c>
      <c r="D17" s="82" t="s">
        <v>65</v>
      </c>
      <c r="E17" s="82" t="s">
        <v>94</v>
      </c>
      <c r="F17" s="82" t="s">
        <v>73</v>
      </c>
      <c r="G17" s="82" t="s">
        <v>70</v>
      </c>
    </row>
    <row r="18" spans="1:7" x14ac:dyDescent="0.25">
      <c r="A18" s="10"/>
      <c r="B18" s="12"/>
      <c r="C18" s="12"/>
    </row>
    <row r="19" spans="1:7" x14ac:dyDescent="0.25">
      <c r="A19" s="10"/>
      <c r="B19" s="12"/>
      <c r="C19" s="12"/>
      <c r="D19" s="16"/>
      <c r="E19" s="16"/>
    </row>
    <row r="20" spans="1:7" x14ac:dyDescent="0.25">
      <c r="A20" s="10"/>
      <c r="B20" s="10"/>
    </row>
    <row r="21" spans="1:7" x14ac:dyDescent="0.25">
      <c r="A21" s="10"/>
      <c r="B21" s="10"/>
    </row>
    <row r="22" spans="1:7" x14ac:dyDescent="0.25">
      <c r="A22" s="10"/>
      <c r="B22" s="17" t="s">
        <v>20</v>
      </c>
    </row>
    <row r="23" spans="1:7" x14ac:dyDescent="0.25">
      <c r="A23" s="10"/>
      <c r="B23" s="25" t="s">
        <v>63</v>
      </c>
      <c r="C23" s="26" t="s">
        <v>64</v>
      </c>
      <c r="D23" s="26" t="s">
        <v>65</v>
      </c>
      <c r="E23" s="82" t="s">
        <v>94</v>
      </c>
      <c r="F23" s="26" t="s">
        <v>73</v>
      </c>
      <c r="G23" s="26" t="s">
        <v>70</v>
      </c>
    </row>
    <row r="24" spans="1:7" x14ac:dyDescent="0.25">
      <c r="A24" s="10"/>
      <c r="B24" s="12"/>
      <c r="C24" s="12"/>
    </row>
    <row r="25" spans="1:7" x14ac:dyDescent="0.25">
      <c r="A25" s="10"/>
      <c r="B25" s="12"/>
      <c r="C25" s="12"/>
      <c r="D25" s="16"/>
      <c r="E25" s="16"/>
    </row>
    <row r="26" spans="1:7" x14ac:dyDescent="0.25">
      <c r="A26" s="10"/>
      <c r="B26" s="10"/>
    </row>
    <row r="27" spans="1:7" x14ac:dyDescent="0.25">
      <c r="A27" s="10"/>
      <c r="B27" s="17" t="s">
        <v>22</v>
      </c>
    </row>
    <row r="28" spans="1:7" x14ac:dyDescent="0.25">
      <c r="B28" s="25" t="s">
        <v>63</v>
      </c>
      <c r="C28" s="26" t="s">
        <v>64</v>
      </c>
      <c r="D28" s="26" t="s">
        <v>65</v>
      </c>
      <c r="E28" s="82" t="s">
        <v>94</v>
      </c>
      <c r="F28" s="26" t="s">
        <v>73</v>
      </c>
      <c r="G28" s="26" t="s">
        <v>70</v>
      </c>
    </row>
    <row r="29" spans="1:7" x14ac:dyDescent="0.25">
      <c r="B29" s="12"/>
      <c r="C29" s="12"/>
    </row>
    <row r="30" spans="1:7" x14ac:dyDescent="0.25">
      <c r="B30" s="12"/>
      <c r="C30" s="12"/>
      <c r="D30" s="16"/>
      <c r="E30"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1029-1DD0-46C2-8A1E-B9EDBAF54C37}">
  <dimension ref="A1:F31"/>
  <sheetViews>
    <sheetView workbookViewId="0">
      <selection activeCell="D1" sqref="D1"/>
    </sheetView>
  </sheetViews>
  <sheetFormatPr defaultRowHeight="15" x14ac:dyDescent="0.25"/>
  <sheetData>
    <row r="1" spans="1:6" x14ac:dyDescent="0.25">
      <c r="A1" s="1" t="s">
        <v>56</v>
      </c>
      <c r="D1" s="19" t="s">
        <v>81</v>
      </c>
    </row>
    <row r="2" spans="1:6" x14ac:dyDescent="0.25">
      <c r="A2" s="11" t="s">
        <v>53</v>
      </c>
    </row>
    <row r="3" spans="1:6" x14ac:dyDescent="0.25">
      <c r="A3" s="10"/>
      <c r="B3" s="17" t="s">
        <v>75</v>
      </c>
    </row>
    <row r="4" spans="1:6" x14ac:dyDescent="0.25">
      <c r="A4" s="10"/>
      <c r="B4" s="82" t="s">
        <v>64</v>
      </c>
      <c r="C4" s="82" t="s">
        <v>63</v>
      </c>
      <c r="D4" s="82" t="s">
        <v>65</v>
      </c>
      <c r="E4" s="82" t="s">
        <v>73</v>
      </c>
      <c r="F4" s="82" t="s">
        <v>70</v>
      </c>
    </row>
    <row r="5" spans="1:6" x14ac:dyDescent="0.25">
      <c r="A5" s="10"/>
      <c r="B5" s="12"/>
      <c r="C5" s="12"/>
    </row>
    <row r="6" spans="1:6" x14ac:dyDescent="0.25">
      <c r="A6" s="10"/>
      <c r="B6" s="12"/>
      <c r="C6" s="12"/>
      <c r="D6" s="16"/>
    </row>
    <row r="7" spans="1:6" x14ac:dyDescent="0.25">
      <c r="A7" s="10"/>
      <c r="B7" s="17" t="s">
        <v>14</v>
      </c>
    </row>
    <row r="8" spans="1:6" x14ac:dyDescent="0.25">
      <c r="A8" s="10"/>
      <c r="B8" s="25" t="s">
        <v>64</v>
      </c>
      <c r="C8" s="26" t="s">
        <v>63</v>
      </c>
      <c r="D8" s="26" t="s">
        <v>65</v>
      </c>
      <c r="E8" s="26" t="s">
        <v>73</v>
      </c>
      <c r="F8" s="26" t="s">
        <v>70</v>
      </c>
    </row>
    <row r="9" spans="1:6" x14ac:dyDescent="0.25">
      <c r="A9" s="10"/>
      <c r="B9" s="12"/>
      <c r="C9" s="12"/>
    </row>
    <row r="10" spans="1:6" x14ac:dyDescent="0.25">
      <c r="A10" s="10"/>
      <c r="B10" s="12"/>
      <c r="C10" s="12"/>
      <c r="D10" s="16"/>
    </row>
    <row r="11" spans="1:6" x14ac:dyDescent="0.25">
      <c r="A11" s="10"/>
      <c r="B11" s="10"/>
    </row>
    <row r="12" spans="1:6" x14ac:dyDescent="0.25">
      <c r="A12" s="10"/>
      <c r="B12" s="17" t="s">
        <v>12</v>
      </c>
    </row>
    <row r="13" spans="1:6" x14ac:dyDescent="0.25">
      <c r="A13" s="10"/>
      <c r="B13" s="25" t="s">
        <v>64</v>
      </c>
      <c r="C13" s="26" t="s">
        <v>63</v>
      </c>
      <c r="D13" s="26" t="s">
        <v>65</v>
      </c>
      <c r="E13" s="26" t="s">
        <v>73</v>
      </c>
      <c r="F13" s="26" t="s">
        <v>70</v>
      </c>
    </row>
    <row r="14" spans="1:6" x14ac:dyDescent="0.25">
      <c r="A14" s="10"/>
      <c r="B14" s="12"/>
      <c r="C14" s="12"/>
    </row>
    <row r="15" spans="1:6" x14ac:dyDescent="0.25">
      <c r="A15" s="10"/>
      <c r="B15" s="12"/>
      <c r="C15" s="12"/>
      <c r="D15" s="16"/>
    </row>
    <row r="16" spans="1:6" x14ac:dyDescent="0.25">
      <c r="A16" s="10"/>
      <c r="B16" s="10"/>
    </row>
    <row r="17" spans="1:6" x14ac:dyDescent="0.25">
      <c r="A17" s="10"/>
      <c r="B17" s="17" t="s">
        <v>18</v>
      </c>
    </row>
    <row r="18" spans="1:6" x14ac:dyDescent="0.25">
      <c r="A18" s="10"/>
      <c r="B18" s="82" t="s">
        <v>64</v>
      </c>
      <c r="C18" s="82" t="s">
        <v>63</v>
      </c>
      <c r="D18" s="82" t="s">
        <v>65</v>
      </c>
      <c r="E18" s="82" t="s">
        <v>73</v>
      </c>
      <c r="F18" s="82" t="s">
        <v>70</v>
      </c>
    </row>
    <row r="19" spans="1:6" x14ac:dyDescent="0.25">
      <c r="A19" s="10"/>
      <c r="B19" s="12"/>
      <c r="C19" s="12"/>
    </row>
    <row r="20" spans="1:6" x14ac:dyDescent="0.25">
      <c r="A20" s="10"/>
      <c r="B20" s="12"/>
      <c r="C20" s="12"/>
      <c r="D20" s="16"/>
    </row>
    <row r="21" spans="1:6" x14ac:dyDescent="0.25">
      <c r="A21" s="10"/>
      <c r="B21" s="10"/>
    </row>
    <row r="22" spans="1:6" x14ac:dyDescent="0.25">
      <c r="A22" s="10"/>
      <c r="B22" s="10"/>
    </row>
    <row r="23" spans="1:6" x14ac:dyDescent="0.25">
      <c r="A23" s="10"/>
      <c r="B23" s="17" t="s">
        <v>20</v>
      </c>
    </row>
    <row r="24" spans="1:6" x14ac:dyDescent="0.25">
      <c r="A24" s="10"/>
      <c r="B24" s="25" t="s">
        <v>63</v>
      </c>
      <c r="C24" s="26" t="s">
        <v>64</v>
      </c>
      <c r="D24" s="26" t="s">
        <v>65</v>
      </c>
      <c r="E24" s="26" t="s">
        <v>73</v>
      </c>
      <c r="F24" s="26" t="s">
        <v>70</v>
      </c>
    </row>
    <row r="25" spans="1:6" x14ac:dyDescent="0.25">
      <c r="A25" s="10"/>
      <c r="B25" s="12"/>
      <c r="C25" s="12"/>
    </row>
    <row r="26" spans="1:6" x14ac:dyDescent="0.25">
      <c r="A26" s="10"/>
      <c r="B26" s="12"/>
      <c r="C26" s="12"/>
      <c r="D26" s="16"/>
    </row>
    <row r="27" spans="1:6" x14ac:dyDescent="0.25">
      <c r="A27" s="10"/>
      <c r="B27" s="10"/>
    </row>
    <row r="28" spans="1:6" x14ac:dyDescent="0.25">
      <c r="A28" s="10"/>
      <c r="B28" s="17" t="s">
        <v>22</v>
      </c>
    </row>
    <row r="29" spans="1:6" x14ac:dyDescent="0.25">
      <c r="B29" s="25" t="s">
        <v>63</v>
      </c>
      <c r="C29" s="26" t="s">
        <v>64</v>
      </c>
      <c r="D29" s="26" t="s">
        <v>65</v>
      </c>
      <c r="E29" s="26" t="s">
        <v>73</v>
      </c>
      <c r="F29" s="26" t="s">
        <v>70</v>
      </c>
    </row>
    <row r="30" spans="1:6" x14ac:dyDescent="0.25">
      <c r="B30" s="12"/>
      <c r="C30" s="12"/>
    </row>
    <row r="31" spans="1:6" x14ac:dyDescent="0.25">
      <c r="B31" s="12"/>
      <c r="C31" s="12"/>
      <c r="D31"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8851-EC32-4BAD-A377-DA87A32511D7}">
  <dimension ref="A1:K14"/>
  <sheetViews>
    <sheetView workbookViewId="0">
      <selection activeCell="C1" sqref="C1"/>
    </sheetView>
  </sheetViews>
  <sheetFormatPr defaultRowHeight="15" x14ac:dyDescent="0.25"/>
  <cols>
    <col min="1" max="1" width="4" customWidth="1"/>
    <col min="2" max="2" width="29" bestFit="1" customWidth="1"/>
    <col min="3" max="4" width="16.85546875" bestFit="1" customWidth="1"/>
    <col min="5" max="5" width="16.85546875" customWidth="1"/>
    <col min="6" max="6" width="10.7109375" bestFit="1" customWidth="1"/>
    <col min="8" max="8" width="16.42578125" bestFit="1" customWidth="1"/>
    <col min="9" max="9" width="11.7109375" bestFit="1" customWidth="1"/>
    <col min="10" max="10" width="11.7109375" customWidth="1"/>
  </cols>
  <sheetData>
    <row r="1" spans="1:11" x14ac:dyDescent="0.25">
      <c r="A1" s="1" t="s">
        <v>57</v>
      </c>
      <c r="B1" s="1"/>
      <c r="C1" s="19" t="s">
        <v>81</v>
      </c>
    </row>
    <row r="2" spans="1:11" x14ac:dyDescent="0.25">
      <c r="B2" s="12" t="s">
        <v>76</v>
      </c>
    </row>
    <row r="3" spans="1:11" x14ac:dyDescent="0.25">
      <c r="B3" s="82" t="s">
        <v>64</v>
      </c>
      <c r="C3" s="82" t="s">
        <v>63</v>
      </c>
      <c r="D3" s="82" t="s">
        <v>65</v>
      </c>
      <c r="E3" s="82" t="s">
        <v>94</v>
      </c>
      <c r="F3" s="82" t="s">
        <v>73</v>
      </c>
      <c r="G3" s="82" t="s">
        <v>70</v>
      </c>
      <c r="H3" s="96"/>
    </row>
    <row r="4" spans="1:11" x14ac:dyDescent="0.25">
      <c r="B4" s="12"/>
    </row>
    <row r="5" spans="1:11" x14ac:dyDescent="0.25">
      <c r="B5" s="12" t="s">
        <v>77</v>
      </c>
    </row>
    <row r="6" spans="1:11" x14ac:dyDescent="0.25">
      <c r="B6" s="82" t="s">
        <v>64</v>
      </c>
      <c r="C6" s="82" t="s">
        <v>63</v>
      </c>
      <c r="D6" s="82" t="s">
        <v>65</v>
      </c>
      <c r="E6" s="82" t="s">
        <v>94</v>
      </c>
      <c r="F6" s="82" t="s">
        <v>73</v>
      </c>
      <c r="G6" s="82" t="s">
        <v>70</v>
      </c>
      <c r="H6" s="96"/>
    </row>
    <row r="7" spans="1:11" x14ac:dyDescent="0.25">
      <c r="B7" s="12"/>
    </row>
    <row r="8" spans="1:11" x14ac:dyDescent="0.25">
      <c r="B8" s="12" t="s">
        <v>78</v>
      </c>
    </row>
    <row r="9" spans="1:11" x14ac:dyDescent="0.25">
      <c r="B9" s="82" t="s">
        <v>63</v>
      </c>
      <c r="C9" s="82" t="s">
        <v>64</v>
      </c>
      <c r="D9" s="82" t="s">
        <v>65</v>
      </c>
      <c r="E9" s="82" t="s">
        <v>94</v>
      </c>
      <c r="F9" s="82" t="s">
        <v>86</v>
      </c>
      <c r="G9" s="82" t="s">
        <v>136</v>
      </c>
      <c r="H9" s="82" t="s">
        <v>143</v>
      </c>
      <c r="I9" s="82" t="s">
        <v>142</v>
      </c>
      <c r="J9" s="82" t="s">
        <v>141</v>
      </c>
      <c r="K9" s="82" t="s">
        <v>70</v>
      </c>
    </row>
    <row r="10" spans="1:11" ht="15.75" customHeight="1" x14ac:dyDescent="0.25">
      <c r="B10" s="39" t="s">
        <v>144</v>
      </c>
      <c r="C10" s="28" t="s">
        <v>145</v>
      </c>
      <c r="D10" s="28" t="s">
        <v>135</v>
      </c>
      <c r="E10" s="29">
        <v>44528</v>
      </c>
      <c r="F10" s="28"/>
      <c r="G10" s="93"/>
      <c r="H10" s="28">
        <v>0.5</v>
      </c>
      <c r="I10" s="93"/>
      <c r="J10" s="93"/>
      <c r="K10" s="30"/>
    </row>
    <row r="11" spans="1:11" x14ac:dyDescent="0.25">
      <c r="B11" s="35"/>
      <c r="C11" s="74"/>
      <c r="D11" s="74"/>
      <c r="E11" s="74"/>
      <c r="F11" s="74"/>
      <c r="G11" s="74"/>
      <c r="H11" s="74"/>
      <c r="I11" s="74"/>
      <c r="J11" s="74"/>
      <c r="K11" s="43"/>
    </row>
    <row r="12" spans="1:11" x14ac:dyDescent="0.25">
      <c r="B12" s="47"/>
      <c r="C12" s="48"/>
      <c r="D12" s="48"/>
      <c r="E12" s="48"/>
      <c r="F12" s="48"/>
      <c r="G12" s="48"/>
      <c r="H12" s="48"/>
      <c r="I12" s="48"/>
      <c r="J12" s="48"/>
      <c r="K12" s="48"/>
    </row>
    <row r="13" spans="1:11" x14ac:dyDescent="0.25">
      <c r="B13" s="12" t="s">
        <v>79</v>
      </c>
    </row>
    <row r="14" spans="1:11" x14ac:dyDescent="0.25">
      <c r="B14" s="82" t="s">
        <v>63</v>
      </c>
      <c r="C14" s="82" t="s">
        <v>64</v>
      </c>
      <c r="D14" s="82" t="s">
        <v>65</v>
      </c>
      <c r="E14" s="82" t="s">
        <v>94</v>
      </c>
      <c r="F14" s="82" t="s">
        <v>73</v>
      </c>
      <c r="G14" s="82" t="s">
        <v>70</v>
      </c>
      <c r="H14" s="9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CBAE-B98E-4856-A802-BC959EC4DABC}">
  <dimension ref="A1:S35"/>
  <sheetViews>
    <sheetView workbookViewId="0">
      <selection activeCell="E20" sqref="E20"/>
    </sheetView>
  </sheetViews>
  <sheetFormatPr defaultRowHeight="15" x14ac:dyDescent="0.25"/>
  <cols>
    <col min="1" max="1" width="19.28515625" customWidth="1"/>
    <col min="2" max="2" width="18.85546875" bestFit="1" customWidth="1"/>
    <col min="3" max="3" width="23.140625" bestFit="1" customWidth="1"/>
    <col min="4" max="4" width="18.85546875" customWidth="1"/>
    <col min="5" max="5" width="10.7109375" bestFit="1" customWidth="1"/>
    <col min="6" max="6" width="5.42578125" customWidth="1"/>
    <col min="11" max="11" width="10.7109375" bestFit="1" customWidth="1"/>
    <col min="12" max="12" width="16.42578125" bestFit="1" customWidth="1"/>
    <col min="13" max="13" width="10.7109375" bestFit="1" customWidth="1"/>
    <col min="16" max="16" width="11.7109375" bestFit="1" customWidth="1"/>
  </cols>
  <sheetData>
    <row r="1" spans="1:19" x14ac:dyDescent="0.25">
      <c r="A1" s="5" t="s">
        <v>11</v>
      </c>
      <c r="B1" s="5"/>
      <c r="C1" s="19" t="s">
        <v>81</v>
      </c>
      <c r="D1" s="19"/>
      <c r="F1" s="19"/>
    </row>
    <row r="2" spans="1:19" x14ac:dyDescent="0.25">
      <c r="A2" s="1" t="s">
        <v>58</v>
      </c>
      <c r="B2" s="1"/>
      <c r="C2" s="1"/>
      <c r="D2" s="1"/>
      <c r="F2" s="19"/>
      <c r="H2" s="19"/>
      <c r="I2" s="19"/>
    </row>
    <row r="3" spans="1:19" x14ac:dyDescent="0.25">
      <c r="A3" s="54" t="s">
        <v>80</v>
      </c>
      <c r="B3" s="25" t="s">
        <v>108</v>
      </c>
      <c r="C3" s="25" t="s">
        <v>65</v>
      </c>
      <c r="D3" s="25" t="s">
        <v>103</v>
      </c>
      <c r="E3" s="26" t="s">
        <v>89</v>
      </c>
      <c r="F3" s="26" t="s">
        <v>82</v>
      </c>
      <c r="G3" s="26" t="s">
        <v>83</v>
      </c>
      <c r="H3" s="26" t="s">
        <v>84</v>
      </c>
      <c r="I3" s="26" t="s">
        <v>95</v>
      </c>
      <c r="J3" s="26" t="s">
        <v>85</v>
      </c>
      <c r="K3" s="24"/>
    </row>
    <row r="4" spans="1:19" x14ac:dyDescent="0.25">
      <c r="A4" s="55"/>
      <c r="B4" s="12"/>
      <c r="C4" s="12"/>
      <c r="D4" s="12"/>
    </row>
    <row r="5" spans="1:19" x14ac:dyDescent="0.25">
      <c r="A5" s="54" t="s">
        <v>14</v>
      </c>
      <c r="B5" s="25" t="s">
        <v>108</v>
      </c>
      <c r="C5" s="25"/>
      <c r="D5" s="25"/>
      <c r="E5" s="26" t="s">
        <v>89</v>
      </c>
      <c r="F5" s="26" t="s">
        <v>82</v>
      </c>
      <c r="G5" s="26" t="s">
        <v>83</v>
      </c>
      <c r="H5" s="26" t="s">
        <v>84</v>
      </c>
      <c r="I5" s="26" t="s">
        <v>95</v>
      </c>
      <c r="J5" s="26" t="s">
        <v>85</v>
      </c>
      <c r="K5" s="26" t="s">
        <v>86</v>
      </c>
      <c r="L5" s="26" t="s">
        <v>96</v>
      </c>
    </row>
    <row r="6" spans="1:19" x14ac:dyDescent="0.25">
      <c r="A6" s="54"/>
      <c r="B6" s="39" t="s">
        <v>139</v>
      </c>
      <c r="C6" s="56" t="s">
        <v>135</v>
      </c>
      <c r="D6" s="57">
        <v>44528</v>
      </c>
      <c r="E6" s="28"/>
      <c r="F6" s="28"/>
      <c r="G6" s="28"/>
      <c r="H6" s="28"/>
      <c r="I6" s="40"/>
      <c r="J6" s="40"/>
      <c r="K6" s="28">
        <v>1</v>
      </c>
      <c r="L6" s="30"/>
    </row>
    <row r="7" spans="1:19" x14ac:dyDescent="0.25">
      <c r="A7" s="54"/>
      <c r="B7" s="31"/>
      <c r="C7" s="47"/>
      <c r="D7" s="58"/>
      <c r="E7" s="32"/>
      <c r="F7" s="32"/>
      <c r="G7" s="32"/>
      <c r="H7" s="32"/>
      <c r="I7" s="41"/>
      <c r="J7" s="41"/>
      <c r="K7" s="32"/>
      <c r="L7" s="34"/>
    </row>
    <row r="8" spans="1:19" x14ac:dyDescent="0.25">
      <c r="A8" s="54"/>
      <c r="B8" s="94"/>
      <c r="C8" s="95"/>
      <c r="D8" s="98" t="s">
        <v>74</v>
      </c>
      <c r="E8" s="42"/>
      <c r="F8" s="42"/>
      <c r="G8" s="42"/>
      <c r="H8" s="42"/>
      <c r="I8" s="42"/>
      <c r="J8" s="42"/>
      <c r="K8" s="42">
        <f>SUM(K6:K7)</f>
        <v>1</v>
      </c>
      <c r="L8" s="43"/>
    </row>
    <row r="9" spans="1:19" x14ac:dyDescent="0.25">
      <c r="A9" s="55"/>
      <c r="B9" s="12"/>
      <c r="C9" s="12"/>
      <c r="D9" s="12"/>
    </row>
    <row r="10" spans="1:19" x14ac:dyDescent="0.25">
      <c r="A10" s="54" t="s">
        <v>18</v>
      </c>
      <c r="B10" s="25" t="s">
        <v>108</v>
      </c>
      <c r="C10" s="25" t="s">
        <v>65</v>
      </c>
      <c r="D10" s="25" t="s">
        <v>103</v>
      </c>
      <c r="E10" s="26" t="s">
        <v>89</v>
      </c>
      <c r="F10" s="26" t="s">
        <v>82</v>
      </c>
      <c r="G10" s="26" t="s">
        <v>83</v>
      </c>
      <c r="H10" s="26" t="s">
        <v>84</v>
      </c>
      <c r="I10" s="26" t="s">
        <v>95</v>
      </c>
      <c r="J10" s="26" t="s">
        <v>85</v>
      </c>
      <c r="K10" s="26" t="s">
        <v>86</v>
      </c>
      <c r="L10" s="26" t="s">
        <v>96</v>
      </c>
      <c r="M10" s="63" t="s">
        <v>74</v>
      </c>
      <c r="S10" s="8"/>
    </row>
    <row r="11" spans="1:19" x14ac:dyDescent="0.25">
      <c r="A11" s="55"/>
      <c r="B11" s="39" t="s">
        <v>92</v>
      </c>
      <c r="C11" s="56" t="s">
        <v>104</v>
      </c>
      <c r="D11" s="57">
        <v>44430</v>
      </c>
      <c r="E11" s="28">
        <v>1</v>
      </c>
      <c r="F11" s="28"/>
      <c r="G11" s="28"/>
      <c r="H11" s="28"/>
      <c r="I11" s="28"/>
      <c r="J11" s="28"/>
      <c r="K11" s="28"/>
      <c r="L11" s="50"/>
      <c r="M11" s="61"/>
    </row>
    <row r="12" spans="1:19" x14ac:dyDescent="0.25">
      <c r="A12" s="55"/>
      <c r="B12" s="31"/>
      <c r="C12" s="47" t="s">
        <v>107</v>
      </c>
      <c r="D12" s="58">
        <v>44458</v>
      </c>
      <c r="E12" s="32">
        <v>0.5</v>
      </c>
      <c r="F12" s="32"/>
      <c r="G12" s="32"/>
      <c r="H12" s="32"/>
      <c r="I12" s="32"/>
      <c r="J12" s="32"/>
      <c r="K12" s="32"/>
      <c r="L12" s="49"/>
      <c r="M12" s="61"/>
    </row>
    <row r="13" spans="1:19" x14ac:dyDescent="0.25">
      <c r="A13" s="55"/>
      <c r="B13" s="31"/>
      <c r="C13" s="32" t="s">
        <v>114</v>
      </c>
      <c r="D13" s="59" t="s">
        <v>116</v>
      </c>
      <c r="E13" s="32">
        <v>0.5</v>
      </c>
      <c r="F13" s="32"/>
      <c r="G13" s="32"/>
      <c r="H13" s="32"/>
      <c r="I13" s="32"/>
      <c r="J13" s="32"/>
      <c r="K13" s="32"/>
      <c r="L13" s="49"/>
      <c r="M13" s="61"/>
    </row>
    <row r="14" spans="1:19" x14ac:dyDescent="0.25">
      <c r="A14" s="55"/>
      <c r="B14" s="31"/>
      <c r="C14" s="32" t="s">
        <v>128</v>
      </c>
      <c r="D14" s="59">
        <v>44527</v>
      </c>
      <c r="E14" s="32">
        <v>1</v>
      </c>
      <c r="F14" s="32"/>
      <c r="G14" s="32"/>
      <c r="H14" s="32"/>
      <c r="I14" s="32"/>
      <c r="J14" s="32"/>
      <c r="K14" s="32"/>
      <c r="L14" s="49"/>
      <c r="M14" s="61"/>
    </row>
    <row r="15" spans="1:19" x14ac:dyDescent="0.25">
      <c r="A15" s="55"/>
      <c r="B15" s="31"/>
      <c r="C15" s="32"/>
      <c r="D15" s="59"/>
      <c r="E15" s="32"/>
      <c r="F15" s="32"/>
      <c r="G15" s="32"/>
      <c r="H15" s="32"/>
      <c r="I15" s="32"/>
      <c r="J15" s="32"/>
      <c r="K15" s="32"/>
      <c r="L15" s="49"/>
      <c r="M15" s="61"/>
    </row>
    <row r="16" spans="1:19" x14ac:dyDescent="0.25">
      <c r="A16" s="55"/>
      <c r="B16" s="31"/>
      <c r="C16" s="32"/>
      <c r="D16" s="59"/>
      <c r="E16" s="32"/>
      <c r="F16" s="32"/>
      <c r="G16" s="32"/>
      <c r="H16" s="32"/>
      <c r="I16" s="32"/>
      <c r="J16" s="32"/>
      <c r="K16" s="32"/>
      <c r="L16" s="49"/>
      <c r="M16" s="61"/>
    </row>
    <row r="17" spans="1:16" x14ac:dyDescent="0.25">
      <c r="A17" s="55"/>
      <c r="B17" s="35"/>
      <c r="C17" s="36"/>
      <c r="D17" s="60" t="s">
        <v>74</v>
      </c>
      <c r="E17" s="97">
        <f>SUM(E11:E16)</f>
        <v>3</v>
      </c>
      <c r="F17" s="36"/>
      <c r="G17" s="36"/>
      <c r="H17" s="36"/>
      <c r="I17" s="36"/>
      <c r="J17" s="36"/>
      <c r="K17" s="36"/>
      <c r="L17" s="38"/>
      <c r="M17" s="62"/>
    </row>
    <row r="18" spans="1:16" x14ac:dyDescent="0.25">
      <c r="A18" s="55"/>
      <c r="B18" s="39" t="s">
        <v>125</v>
      </c>
      <c r="C18" s="28" t="s">
        <v>128</v>
      </c>
      <c r="D18" s="67">
        <v>44527</v>
      </c>
      <c r="E18" s="28">
        <v>0.5</v>
      </c>
      <c r="F18" s="28"/>
      <c r="G18" s="28"/>
      <c r="H18" s="28"/>
      <c r="I18" s="28"/>
      <c r="J18" s="28"/>
      <c r="K18" s="28"/>
      <c r="L18" s="28"/>
      <c r="M18" s="68"/>
    </row>
    <row r="19" spans="1:16" x14ac:dyDescent="0.25">
      <c r="A19" s="55"/>
      <c r="B19" s="31"/>
      <c r="C19" s="32"/>
      <c r="D19" s="59"/>
      <c r="E19" s="32"/>
      <c r="F19" s="32"/>
      <c r="G19" s="32"/>
      <c r="H19" s="32"/>
      <c r="I19" s="32"/>
      <c r="J19" s="32"/>
      <c r="K19" s="32"/>
      <c r="L19" s="32"/>
      <c r="M19" s="61"/>
    </row>
    <row r="20" spans="1:16" x14ac:dyDescent="0.25">
      <c r="A20" s="55"/>
      <c r="B20" s="31"/>
      <c r="C20" s="32"/>
      <c r="D20" s="64"/>
      <c r="E20" s="32"/>
      <c r="F20" s="32"/>
      <c r="G20" s="32"/>
      <c r="H20" s="32"/>
      <c r="I20" s="32"/>
      <c r="J20" s="32"/>
      <c r="K20" s="32"/>
      <c r="L20" s="32"/>
      <c r="M20" s="61"/>
    </row>
    <row r="21" spans="1:16" x14ac:dyDescent="0.25">
      <c r="A21" s="55"/>
      <c r="B21" s="35"/>
      <c r="C21" s="36"/>
      <c r="D21" s="60" t="s">
        <v>74</v>
      </c>
      <c r="E21" s="42">
        <f>SUM(E18:E20)</f>
        <v>0.5</v>
      </c>
      <c r="F21" s="36"/>
      <c r="G21" s="36"/>
      <c r="H21" s="36"/>
      <c r="I21" s="36"/>
      <c r="J21" s="36"/>
      <c r="K21" s="36"/>
      <c r="L21" s="36"/>
      <c r="M21" s="62"/>
    </row>
    <row r="22" spans="1:16" x14ac:dyDescent="0.25">
      <c r="A22" s="55"/>
      <c r="B22" s="47"/>
      <c r="C22" s="32"/>
      <c r="D22" s="64"/>
      <c r="E22" s="32"/>
      <c r="F22" s="32"/>
      <c r="G22" s="32"/>
      <c r="H22" s="32"/>
      <c r="I22" s="32"/>
      <c r="J22" s="32"/>
      <c r="K22" s="32"/>
      <c r="L22" s="32"/>
      <c r="M22" s="32"/>
      <c r="N22" s="48"/>
    </row>
    <row r="23" spans="1:16" x14ac:dyDescent="0.25">
      <c r="A23" s="54" t="s">
        <v>12</v>
      </c>
      <c r="B23" s="25" t="s">
        <v>108</v>
      </c>
      <c r="C23" s="25" t="s">
        <v>65</v>
      </c>
      <c r="D23" s="25" t="s">
        <v>103</v>
      </c>
      <c r="E23" s="26" t="s">
        <v>89</v>
      </c>
      <c r="F23" s="26" t="s">
        <v>82</v>
      </c>
      <c r="G23" s="26" t="s">
        <v>83</v>
      </c>
      <c r="H23" s="26" t="s">
        <v>84</v>
      </c>
      <c r="I23" s="26"/>
      <c r="J23" s="26" t="s">
        <v>95</v>
      </c>
      <c r="K23" s="26" t="s">
        <v>85</v>
      </c>
      <c r="L23" s="26"/>
      <c r="M23" s="15"/>
    </row>
    <row r="24" spans="1:16" x14ac:dyDescent="0.25">
      <c r="A24" s="55"/>
      <c r="B24" s="12"/>
      <c r="C24" s="12"/>
      <c r="D24" s="12"/>
    </row>
    <row r="25" spans="1:16" x14ac:dyDescent="0.25">
      <c r="A25" s="54" t="s">
        <v>20</v>
      </c>
      <c r="B25" s="25" t="s">
        <v>109</v>
      </c>
      <c r="C25" s="25" t="s">
        <v>65</v>
      </c>
      <c r="D25" s="25" t="s">
        <v>103</v>
      </c>
      <c r="E25" s="66" t="s">
        <v>68</v>
      </c>
      <c r="F25" s="26" t="s">
        <v>97</v>
      </c>
      <c r="G25" s="26" t="s">
        <v>82</v>
      </c>
      <c r="H25" s="26" t="s">
        <v>98</v>
      </c>
      <c r="I25" s="26"/>
      <c r="J25" s="26" t="s">
        <v>96</v>
      </c>
      <c r="K25" s="26" t="s">
        <v>86</v>
      </c>
      <c r="L25" s="26" t="s">
        <v>85</v>
      </c>
      <c r="M25" s="24"/>
    </row>
    <row r="26" spans="1:16" x14ac:dyDescent="0.25">
      <c r="A26" s="55"/>
      <c r="B26" s="12"/>
      <c r="C26" s="12"/>
      <c r="D26" s="12"/>
    </row>
    <row r="27" spans="1:16" x14ac:dyDescent="0.25">
      <c r="A27" s="54" t="s">
        <v>22</v>
      </c>
      <c r="B27" s="25" t="s">
        <v>109</v>
      </c>
      <c r="C27" s="25" t="s">
        <v>65</v>
      </c>
      <c r="D27" s="25" t="s">
        <v>103</v>
      </c>
      <c r="E27" s="66" t="s">
        <v>68</v>
      </c>
      <c r="F27" s="26" t="s">
        <v>97</v>
      </c>
      <c r="G27" s="26" t="s">
        <v>82</v>
      </c>
      <c r="H27" s="26" t="s">
        <v>98</v>
      </c>
      <c r="I27" s="26"/>
      <c r="J27" s="26" t="s">
        <v>96</v>
      </c>
      <c r="K27" s="26" t="s">
        <v>86</v>
      </c>
      <c r="L27" s="26" t="s">
        <v>85</v>
      </c>
      <c r="M27" s="24"/>
    </row>
    <row r="28" spans="1:16" x14ac:dyDescent="0.25">
      <c r="A28" s="55"/>
      <c r="B28" s="12"/>
      <c r="C28" s="12"/>
      <c r="D28" s="12"/>
    </row>
    <row r="29" spans="1:16" x14ac:dyDescent="0.25">
      <c r="A29" s="54" t="s">
        <v>28</v>
      </c>
      <c r="B29" s="25" t="s">
        <v>109</v>
      </c>
      <c r="C29" s="25" t="s">
        <v>65</v>
      </c>
      <c r="D29" s="25" t="s">
        <v>103</v>
      </c>
      <c r="E29" s="26" t="s">
        <v>86</v>
      </c>
      <c r="F29" s="26" t="s">
        <v>96</v>
      </c>
      <c r="G29" s="26"/>
      <c r="H29" s="41"/>
      <c r="I29" s="41"/>
      <c r="J29" s="48"/>
      <c r="K29" s="48"/>
      <c r="L29" s="48"/>
      <c r="M29" s="48"/>
    </row>
    <row r="30" spans="1:16" x14ac:dyDescent="0.25">
      <c r="A30" s="55"/>
      <c r="B30" s="12"/>
      <c r="C30" s="12"/>
      <c r="D30" s="12"/>
    </row>
    <row r="31" spans="1:16" x14ac:dyDescent="0.25">
      <c r="A31" s="54" t="s">
        <v>30</v>
      </c>
      <c r="B31" s="25" t="s">
        <v>109</v>
      </c>
      <c r="C31" s="25" t="s">
        <v>65</v>
      </c>
      <c r="D31" s="25" t="s">
        <v>103</v>
      </c>
      <c r="E31" s="26" t="s">
        <v>99</v>
      </c>
      <c r="F31" s="26" t="s">
        <v>100</v>
      </c>
      <c r="G31" s="26" t="s">
        <v>101</v>
      </c>
      <c r="H31" s="26" t="s">
        <v>102</v>
      </c>
      <c r="I31" s="26"/>
      <c r="J31" s="24"/>
      <c r="O31" s="15"/>
    </row>
    <row r="32" spans="1:16" x14ac:dyDescent="0.25">
      <c r="A32" s="55"/>
      <c r="B32" s="12"/>
      <c r="C32" s="12"/>
      <c r="D32" s="12"/>
      <c r="O32" s="15"/>
      <c r="P32" s="8"/>
    </row>
    <row r="33" spans="1:9" x14ac:dyDescent="0.25">
      <c r="A33" s="54" t="s">
        <v>24</v>
      </c>
      <c r="B33" s="14" t="s">
        <v>129</v>
      </c>
      <c r="C33" s="14"/>
      <c r="D33" s="14"/>
      <c r="E33" s="15"/>
      <c r="F33" s="15"/>
      <c r="G33" s="15"/>
      <c r="H33" s="15"/>
      <c r="I33" s="15"/>
    </row>
    <row r="34" spans="1:9" x14ac:dyDescent="0.25">
      <c r="A34" s="54" t="s">
        <v>26</v>
      </c>
      <c r="B34" s="14" t="s">
        <v>130</v>
      </c>
      <c r="C34" s="14"/>
      <c r="D34" s="14"/>
      <c r="E34" s="15"/>
      <c r="F34" s="3"/>
      <c r="G34" s="3"/>
      <c r="H34" s="3"/>
      <c r="I34" s="3"/>
    </row>
    <row r="35" spans="1:9" x14ac:dyDescent="0.25">
      <c r="A35" s="65" t="s">
        <v>110</v>
      </c>
      <c r="B35" s="14" t="s">
        <v>131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6D68-DFF3-4404-ADD2-92AF0FE7842A}">
  <dimension ref="A1:N34"/>
  <sheetViews>
    <sheetView workbookViewId="0">
      <selection activeCell="M7" sqref="M7"/>
    </sheetView>
  </sheetViews>
  <sheetFormatPr defaultRowHeight="15" x14ac:dyDescent="0.25"/>
  <cols>
    <col min="2" max="2" width="16.85546875" bestFit="1" customWidth="1"/>
    <col min="3" max="3" width="15" bestFit="1" customWidth="1"/>
    <col min="4" max="4" width="20.85546875" bestFit="1" customWidth="1"/>
    <col min="5" max="5" width="13.42578125" customWidth="1"/>
    <col min="6" max="6" width="6.140625" customWidth="1"/>
    <col min="7" max="7" width="4.28515625" bestFit="1" customWidth="1"/>
    <col min="8" max="8" width="8.140625" bestFit="1" customWidth="1"/>
    <col min="9" max="9" width="5.42578125" customWidth="1"/>
    <col min="10" max="10" width="10.7109375" bestFit="1" customWidth="1"/>
    <col min="11" max="11" width="4.140625" customWidth="1"/>
    <col min="12" max="12" width="3.7109375" bestFit="1" customWidth="1"/>
    <col min="13" max="13" width="16.42578125" bestFit="1" customWidth="1"/>
  </cols>
  <sheetData>
    <row r="1" spans="1:14" x14ac:dyDescent="0.25">
      <c r="A1" s="5" t="s">
        <v>11</v>
      </c>
      <c r="D1" s="19" t="s">
        <v>81</v>
      </c>
    </row>
    <row r="2" spans="1:14" x14ac:dyDescent="0.25">
      <c r="A2" s="1" t="s">
        <v>59</v>
      </c>
    </row>
    <row r="3" spans="1:14" x14ac:dyDescent="0.25">
      <c r="A3" s="17" t="s">
        <v>16</v>
      </c>
      <c r="B3" s="17"/>
    </row>
    <row r="4" spans="1:14" x14ac:dyDescent="0.25">
      <c r="A4" s="10"/>
      <c r="B4" s="83" t="s">
        <v>64</v>
      </c>
      <c r="C4" s="26" t="s">
        <v>63</v>
      </c>
      <c r="D4" s="26" t="s">
        <v>65</v>
      </c>
      <c r="E4" s="26" t="s">
        <v>94</v>
      </c>
      <c r="F4" s="26" t="s">
        <v>68</v>
      </c>
      <c r="G4" s="26" t="s">
        <v>66</v>
      </c>
      <c r="H4" s="26" t="s">
        <v>89</v>
      </c>
      <c r="I4" s="26" t="s">
        <v>82</v>
      </c>
      <c r="J4" s="26" t="s">
        <v>86</v>
      </c>
      <c r="K4" s="26" t="s">
        <v>84</v>
      </c>
      <c r="L4" s="26" t="s">
        <v>85</v>
      </c>
    </row>
    <row r="5" spans="1:14" x14ac:dyDescent="0.25">
      <c r="A5" s="10"/>
      <c r="B5" s="84" t="s">
        <v>133</v>
      </c>
      <c r="C5" s="28" t="s">
        <v>134</v>
      </c>
      <c r="D5" s="28" t="s">
        <v>135</v>
      </c>
      <c r="E5" s="92">
        <v>44528</v>
      </c>
      <c r="F5" s="40"/>
      <c r="G5" s="40"/>
      <c r="H5" s="40"/>
      <c r="I5" s="40"/>
      <c r="J5" s="28">
        <v>1</v>
      </c>
      <c r="K5" s="40"/>
      <c r="L5" s="30"/>
    </row>
    <row r="6" spans="1:14" x14ac:dyDescent="0.25">
      <c r="A6" s="10"/>
      <c r="B6" s="99"/>
      <c r="C6" s="32"/>
      <c r="D6" s="32"/>
      <c r="E6" s="100"/>
      <c r="F6" s="41"/>
      <c r="G6" s="41"/>
      <c r="H6" s="41"/>
      <c r="I6" s="41"/>
      <c r="J6" s="32"/>
      <c r="K6" s="41"/>
      <c r="L6" s="34"/>
    </row>
    <row r="7" spans="1:14" x14ac:dyDescent="0.25">
      <c r="A7" s="10"/>
      <c r="B7" s="85"/>
      <c r="C7" s="36"/>
      <c r="D7" s="36"/>
      <c r="E7" s="101" t="s">
        <v>74</v>
      </c>
      <c r="F7" s="42"/>
      <c r="G7" s="42"/>
      <c r="H7" s="42"/>
      <c r="I7" s="42"/>
      <c r="J7" s="42">
        <f>SUM(J5:J6)</f>
        <v>1</v>
      </c>
      <c r="K7" s="42"/>
      <c r="L7" s="43"/>
    </row>
    <row r="8" spans="1:14" x14ac:dyDescent="0.25">
      <c r="A8" s="10"/>
      <c r="B8" s="10"/>
      <c r="C8" s="3"/>
      <c r="D8" s="3"/>
      <c r="E8" s="88"/>
      <c r="F8" s="15"/>
      <c r="G8" s="15"/>
      <c r="H8" s="15"/>
      <c r="I8" s="15"/>
      <c r="J8" s="15"/>
      <c r="K8" s="3"/>
      <c r="L8" s="15"/>
      <c r="M8" s="15"/>
      <c r="N8" s="15"/>
    </row>
    <row r="9" spans="1:14" x14ac:dyDescent="0.25">
      <c r="A9" s="17" t="s">
        <v>14</v>
      </c>
      <c r="B9" s="17"/>
      <c r="H9" s="13"/>
      <c r="I9" s="13"/>
      <c r="J9" s="13"/>
      <c r="K9" s="13"/>
      <c r="L9" s="13"/>
      <c r="M9" s="13"/>
      <c r="N9" s="13"/>
    </row>
    <row r="10" spans="1:14" x14ac:dyDescent="0.25">
      <c r="A10" s="10"/>
      <c r="B10" s="83" t="s">
        <v>64</v>
      </c>
      <c r="C10" s="26" t="s">
        <v>63</v>
      </c>
      <c r="D10" s="26" t="s">
        <v>65</v>
      </c>
      <c r="E10" s="26" t="s">
        <v>94</v>
      </c>
      <c r="F10" s="26" t="s">
        <v>68</v>
      </c>
      <c r="G10" s="26" t="s">
        <v>66</v>
      </c>
      <c r="H10" s="26" t="s">
        <v>89</v>
      </c>
      <c r="I10" s="26" t="s">
        <v>82</v>
      </c>
      <c r="J10" s="26" t="s">
        <v>86</v>
      </c>
      <c r="K10" s="26" t="s">
        <v>84</v>
      </c>
      <c r="L10" s="26" t="s">
        <v>85</v>
      </c>
    </row>
    <row r="11" spans="1:14" x14ac:dyDescent="0.25">
      <c r="A11" s="10"/>
      <c r="B11" s="84" t="s">
        <v>137</v>
      </c>
      <c r="C11" s="28" t="s">
        <v>138</v>
      </c>
      <c r="D11" s="28" t="s">
        <v>135</v>
      </c>
      <c r="E11" s="29">
        <v>44528</v>
      </c>
      <c r="F11" s="40"/>
      <c r="G11" s="40"/>
      <c r="H11" s="40"/>
      <c r="I11" s="40"/>
      <c r="J11" s="28">
        <v>0.5</v>
      </c>
      <c r="K11" s="40"/>
      <c r="L11" s="30"/>
    </row>
    <row r="12" spans="1:14" x14ac:dyDescent="0.25">
      <c r="A12" s="10"/>
      <c r="B12" s="99"/>
      <c r="C12" s="32"/>
      <c r="D12" s="32"/>
      <c r="E12" s="33"/>
      <c r="F12" s="41"/>
      <c r="G12" s="41"/>
      <c r="H12" s="41"/>
      <c r="I12" s="41"/>
      <c r="J12" s="32"/>
      <c r="K12" s="41"/>
      <c r="L12" s="34"/>
    </row>
    <row r="13" spans="1:14" x14ac:dyDescent="0.25">
      <c r="A13" s="10"/>
      <c r="B13" s="85"/>
      <c r="C13" s="36"/>
      <c r="D13" s="36"/>
      <c r="E13" s="60" t="s">
        <v>74</v>
      </c>
      <c r="F13" s="42"/>
      <c r="G13" s="42"/>
      <c r="H13" s="42"/>
      <c r="I13" s="42"/>
      <c r="J13" s="42">
        <f>SUM(J11:J12)</f>
        <v>0.5</v>
      </c>
      <c r="K13" s="42"/>
      <c r="L13" s="43"/>
    </row>
    <row r="14" spans="1:14" x14ac:dyDescent="0.25">
      <c r="A14" s="10"/>
      <c r="B14" s="86"/>
      <c r="C14" s="32"/>
      <c r="D14" s="32"/>
      <c r="E14" s="33"/>
      <c r="F14" s="41"/>
      <c r="G14" s="41"/>
      <c r="H14" s="41"/>
      <c r="I14" s="41"/>
      <c r="J14" s="41"/>
      <c r="K14" s="41"/>
      <c r="L14" s="48"/>
    </row>
    <row r="15" spans="1:14" x14ac:dyDescent="0.25">
      <c r="A15" s="17" t="s">
        <v>18</v>
      </c>
      <c r="B15" s="17"/>
      <c r="H15" s="13"/>
      <c r="I15" s="13"/>
      <c r="J15" s="13"/>
      <c r="K15" s="13"/>
      <c r="L15" s="13"/>
      <c r="M15" s="13"/>
      <c r="N15" s="13"/>
    </row>
    <row r="16" spans="1:14" x14ac:dyDescent="0.25">
      <c r="A16" s="10"/>
      <c r="B16" s="83" t="s">
        <v>64</v>
      </c>
      <c r="C16" s="26" t="s">
        <v>63</v>
      </c>
      <c r="D16" s="26" t="s">
        <v>65</v>
      </c>
      <c r="E16" s="26" t="s">
        <v>94</v>
      </c>
      <c r="F16" s="26" t="s">
        <v>68</v>
      </c>
      <c r="G16" s="26" t="s">
        <v>66</v>
      </c>
      <c r="H16" s="26" t="s">
        <v>89</v>
      </c>
      <c r="I16" s="26" t="s">
        <v>82</v>
      </c>
      <c r="J16" s="26" t="s">
        <v>86</v>
      </c>
      <c r="K16" s="26" t="s">
        <v>84</v>
      </c>
      <c r="L16" s="26" t="s">
        <v>85</v>
      </c>
    </row>
    <row r="17" spans="1:12" x14ac:dyDescent="0.25">
      <c r="A17" s="10"/>
      <c r="B17" s="84" t="s">
        <v>106</v>
      </c>
      <c r="C17" s="28" t="s">
        <v>140</v>
      </c>
      <c r="D17" s="28" t="s">
        <v>135</v>
      </c>
      <c r="E17" s="29">
        <v>44528</v>
      </c>
      <c r="F17" s="28"/>
      <c r="G17" s="28"/>
      <c r="H17" s="28"/>
      <c r="I17" s="28"/>
      <c r="J17" s="28">
        <v>0.5</v>
      </c>
      <c r="K17" s="28"/>
      <c r="L17" s="30"/>
    </row>
    <row r="18" spans="1:12" x14ac:dyDescent="0.25">
      <c r="A18" s="10"/>
      <c r="B18" s="99"/>
      <c r="C18" s="32"/>
      <c r="D18" s="32"/>
      <c r="E18" s="33"/>
      <c r="F18" s="32"/>
      <c r="G18" s="32"/>
      <c r="H18" s="32"/>
      <c r="I18" s="32"/>
      <c r="J18" s="32"/>
      <c r="K18" s="32"/>
      <c r="L18" s="34"/>
    </row>
    <row r="19" spans="1:12" x14ac:dyDescent="0.25">
      <c r="A19" s="10"/>
      <c r="B19" s="85"/>
      <c r="C19" s="36"/>
      <c r="D19" s="36"/>
      <c r="E19" s="60" t="s">
        <v>74</v>
      </c>
      <c r="F19" s="36"/>
      <c r="G19" s="36"/>
      <c r="H19" s="36"/>
      <c r="I19" s="36"/>
      <c r="J19" s="42">
        <f>SUM(J17:J18)</f>
        <v>0.5</v>
      </c>
      <c r="K19" s="36"/>
      <c r="L19" s="43"/>
    </row>
    <row r="20" spans="1:12" x14ac:dyDescent="0.25">
      <c r="A20" s="10"/>
      <c r="B20" s="10"/>
      <c r="C20" s="3"/>
      <c r="D20" s="3"/>
      <c r="E20" s="21"/>
      <c r="F20" s="3"/>
      <c r="G20" s="3"/>
      <c r="H20" s="3"/>
      <c r="I20" s="3"/>
      <c r="J20" s="3"/>
      <c r="K20" s="3"/>
      <c r="L20" s="3"/>
    </row>
    <row r="21" spans="1:12" x14ac:dyDescent="0.25">
      <c r="A21" s="17" t="s">
        <v>24</v>
      </c>
      <c r="B21" s="17"/>
    </row>
    <row r="22" spans="1:12" x14ac:dyDescent="0.25">
      <c r="A22" s="10"/>
      <c r="B22" s="83" t="s">
        <v>63</v>
      </c>
      <c r="C22" s="26" t="s">
        <v>64</v>
      </c>
      <c r="D22" s="26" t="s">
        <v>65</v>
      </c>
      <c r="E22" s="26" t="s">
        <v>94</v>
      </c>
      <c r="F22" s="26" t="s">
        <v>68</v>
      </c>
      <c r="G22" s="26" t="s">
        <v>66</v>
      </c>
      <c r="H22" s="26" t="s">
        <v>87</v>
      </c>
      <c r="I22" s="63" t="s">
        <v>74</v>
      </c>
      <c r="J22" s="87"/>
      <c r="K22" s="87"/>
    </row>
    <row r="23" spans="1:12" x14ac:dyDescent="0.25">
      <c r="A23" s="10"/>
      <c r="B23" s="84" t="s">
        <v>111</v>
      </c>
      <c r="C23" s="28" t="s">
        <v>92</v>
      </c>
      <c r="D23" s="28" t="s">
        <v>112</v>
      </c>
      <c r="E23" s="29">
        <v>44466</v>
      </c>
      <c r="F23" s="28">
        <v>1</v>
      </c>
      <c r="G23" s="28">
        <v>0.5</v>
      </c>
      <c r="H23" s="28"/>
      <c r="I23" s="30">
        <f>SUM(F23:H23)</f>
        <v>1.5</v>
      </c>
      <c r="J23" s="48"/>
      <c r="K23" s="48"/>
    </row>
    <row r="24" spans="1:12" x14ac:dyDescent="0.25">
      <c r="A24" s="10"/>
      <c r="B24" s="99"/>
      <c r="C24" s="32"/>
      <c r="D24" s="32"/>
      <c r="E24" s="33"/>
      <c r="F24" s="32"/>
      <c r="G24" s="32"/>
      <c r="H24" s="32"/>
      <c r="I24" s="34"/>
      <c r="J24" s="48"/>
      <c r="K24" s="48"/>
    </row>
    <row r="25" spans="1:12" x14ac:dyDescent="0.25">
      <c r="A25" s="10"/>
      <c r="B25" s="85"/>
      <c r="C25" s="36"/>
      <c r="D25" s="36"/>
      <c r="E25" s="60"/>
      <c r="F25" s="42"/>
      <c r="G25" s="42"/>
      <c r="H25" s="103" t="s">
        <v>74</v>
      </c>
      <c r="I25" s="43">
        <f>SUM(I23:I24)</f>
        <v>1.5</v>
      </c>
      <c r="J25" s="48"/>
      <c r="K25" s="48"/>
    </row>
    <row r="26" spans="1:12" x14ac:dyDescent="0.25">
      <c r="A26" s="10"/>
      <c r="B26" s="86"/>
      <c r="C26" s="32"/>
      <c r="D26" s="32"/>
      <c r="E26" s="32"/>
      <c r="F26" s="32"/>
      <c r="G26" s="32"/>
      <c r="H26" s="32"/>
      <c r="I26" s="48"/>
      <c r="J26" s="48"/>
      <c r="K26" s="48"/>
    </row>
    <row r="27" spans="1:12" x14ac:dyDescent="0.25">
      <c r="A27" s="17" t="s">
        <v>26</v>
      </c>
      <c r="B27" s="17"/>
    </row>
    <row r="28" spans="1:12" x14ac:dyDescent="0.25">
      <c r="A28" s="18"/>
      <c r="B28" s="83" t="s">
        <v>63</v>
      </c>
      <c r="C28" s="26" t="s">
        <v>64</v>
      </c>
      <c r="D28" s="26" t="s">
        <v>65</v>
      </c>
      <c r="E28" s="26" t="s">
        <v>94</v>
      </c>
      <c r="F28" s="26" t="s">
        <v>85</v>
      </c>
      <c r="G28" s="26" t="s">
        <v>84</v>
      </c>
      <c r="H28" s="26" t="s">
        <v>82</v>
      </c>
      <c r="I28" s="26" t="s">
        <v>88</v>
      </c>
      <c r="J28" s="26"/>
      <c r="K28" s="26" t="s">
        <v>86</v>
      </c>
    </row>
    <row r="29" spans="1:12" x14ac:dyDescent="0.25">
      <c r="B29" s="44" t="s">
        <v>138</v>
      </c>
      <c r="C29" s="89" t="s">
        <v>137</v>
      </c>
      <c r="D29" s="28" t="s">
        <v>135</v>
      </c>
      <c r="E29" s="29">
        <v>44528</v>
      </c>
      <c r="F29" s="28"/>
      <c r="G29" s="28"/>
      <c r="H29" s="28"/>
      <c r="I29" s="28"/>
      <c r="J29" s="28"/>
      <c r="K29" s="50">
        <v>0.5</v>
      </c>
    </row>
    <row r="30" spans="1:12" x14ac:dyDescent="0.25">
      <c r="B30" s="52"/>
      <c r="C30" s="86"/>
      <c r="D30" s="32"/>
      <c r="E30" s="33"/>
      <c r="F30" s="32"/>
      <c r="G30" s="32"/>
      <c r="H30" s="32"/>
      <c r="I30" s="32"/>
      <c r="J30" s="32"/>
      <c r="K30" s="49"/>
    </row>
    <row r="31" spans="1:12" x14ac:dyDescent="0.25">
      <c r="B31" s="90"/>
      <c r="C31" s="91"/>
      <c r="D31" s="36"/>
      <c r="E31" s="60" t="s">
        <v>74</v>
      </c>
      <c r="F31" s="36"/>
      <c r="G31" s="36"/>
      <c r="H31" s="36"/>
      <c r="I31" s="36"/>
      <c r="J31" s="36"/>
      <c r="K31" s="104">
        <f>SUM(K29:K30)</f>
        <v>0.5</v>
      </c>
    </row>
    <row r="32" spans="1:12" x14ac:dyDescent="0.25">
      <c r="B32" s="44"/>
      <c r="C32" s="28"/>
      <c r="D32" s="28"/>
      <c r="E32" s="29"/>
      <c r="F32" s="28"/>
      <c r="G32" s="28"/>
      <c r="H32" s="28"/>
      <c r="I32" s="28"/>
      <c r="J32" s="28"/>
      <c r="K32" s="50"/>
    </row>
    <row r="33" spans="2:11" x14ac:dyDescent="0.25">
      <c r="B33" s="71"/>
      <c r="C33" s="48"/>
      <c r="D33" s="48"/>
      <c r="E33" s="48"/>
      <c r="F33" s="48"/>
      <c r="G33" s="48"/>
      <c r="H33" s="48"/>
      <c r="I33" s="48"/>
      <c r="J33" s="48"/>
      <c r="K33" s="34"/>
    </row>
    <row r="34" spans="2:11" x14ac:dyDescent="0.25">
      <c r="B34" s="73"/>
      <c r="C34" s="74"/>
      <c r="D34" s="74"/>
      <c r="E34" s="74"/>
      <c r="F34" s="74"/>
      <c r="G34" s="74"/>
      <c r="H34" s="74"/>
      <c r="I34" s="74"/>
      <c r="J34" s="74"/>
      <c r="K34" s="43"/>
    </row>
  </sheetData>
  <pageMargins left="0.7" right="0.7" top="0.75" bottom="0.75" header="0.3" footer="0.3"/>
  <pageSetup orientation="portrait" r:id="rId1"/>
  <ignoredErrors>
    <ignoredError sqref="I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Halter</vt:lpstr>
      <vt:lpstr>Led Performance</vt:lpstr>
      <vt:lpstr>Western Pleasure</vt:lpstr>
      <vt:lpstr>Trail</vt:lpstr>
      <vt:lpstr>HUS</vt:lpstr>
      <vt:lpstr>Other</vt:lpstr>
      <vt:lpstr>Overall HP Paint-Paint Bred</vt:lpstr>
      <vt:lpstr>Overall HP Non Paint</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Ganzer</dc:creator>
  <cp:lastModifiedBy>Carly Ganzer</cp:lastModifiedBy>
  <dcterms:created xsi:type="dcterms:W3CDTF">2022-01-05T03:42:52Z</dcterms:created>
  <dcterms:modified xsi:type="dcterms:W3CDTF">2022-01-06T01:03:57Z</dcterms:modified>
</cp:coreProperties>
</file>